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Labor Relations Boar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<sst xmlns="http://schemas.openxmlformats.org/spreadsheetml/2006/main" count="2154" uniqueCount="489">
  <si>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</si>
  <si>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</si>
  <si>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</si>
  <si>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</si>
  <si>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</si>
  <si>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</si>
  <si>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</si>
  <si>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</si>
  <si>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</si>
  <si>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</si>
  <si>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</si>
  <si>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</si>
  <si>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</si>
  <si>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</si>
  <si>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</si>
  <si>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</si>
  <si>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</si>
  <si>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</si>
  <si>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</si>
  <si>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</si>
  <si>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</si>
  <si>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</si>
  <si>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</si>
  <si>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</si>
  <si>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</si>
  <si>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</si>
  <si>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</si>
  <si>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</si>
  <si>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</si>
  <si>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</si>
  <si>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</si>
  <si>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</si>
  <si>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</si>
  <si>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</si>
  <si>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</si>
  <si>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</si>
  <si>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</si>
  <si>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</si>
  <si>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</si>
  <si>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</si>
  <si>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</si>
  <si>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</si>
  <si>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</si>
  <si>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</si>
  <si>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</si>
  <si>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</si>
  <si>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</si>
  <si>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</si>
  <si>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</si>
  <si>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</si>
  <si>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</si>
  <si>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</si>
  <si>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</si>
  <si>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</si>
  <si>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</si>
  <si>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</si>
  <si>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</si>
  <si>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</si>
  <si>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</si>
  <si>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</si>
  <si>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</si>
  <si>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</si>
  <si>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</si>
  <si>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</si>
  <si>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</si>
  <si>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</si>
  <si>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</si>
  <si>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</si>
  <si>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</si>
  <si>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</si>
  <si>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</si>
  <si>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</si>
  <si>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</si>
  <si>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</si>
  <si>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</si>
  <si>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</si>
  <si>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</si>
  <si>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</si>
  <si>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</si>
  <si>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</si>
  <si>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</si>
  <si>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</si>
  <si>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</si>
  <si>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</si>
  <si>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</si>
  <si>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</si>
  <si>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</si>
  <si>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</si>
  <si>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</si>
  <si>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</si>
  <si>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</si>
  <si>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</si>
  <si>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</si>
  <si>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</si>
  <si>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</si>
  <si>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</si>
  <si>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</si>
  <si>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</si>
  <si>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</si>
  <si>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</si>
  <si>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</si>
  <si>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</si>
  <si>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</si>
  <si>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</si>
  <si>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</si>
  <si>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</si>
  <si>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</si>
  <si>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</si>
  <si>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</si>
  <si>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</si>
  <si>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</si>
  <si>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</si>
  <si>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</si>
  <si>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</si>
  <si>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</si>
  <si>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</si>
  <si>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</si>
  <si>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</si>
  <si>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</si>
  <si>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</si>
  <si>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</si>
  <si>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</si>
  <si>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</si>
  <si>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</si>
  <si>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</si>
  <si>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</si>
  <si>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</si>
  <si>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</si>
  <si>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</si>
  <si>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</si>
  <si>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</si>
  <si>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</si>
  <si>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</si>
  <si>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</si>
  <si>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</si>
  <si>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</si>
  <si>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</si>
  <si>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</si>
  <si>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</si>
  <si>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</si>
  <si>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</si>
  <si>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</si>
  <si>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</si>
  <si>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</si>
  <si>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</si>
  <si>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</si>
  <si>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</si>
  <si>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</si>
  <si>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</si>
  <si>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</si>
  <si>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</si>
  <si>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</si>
  <si>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</si>
  <si>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</si>
  <si>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</si>
  <si>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</si>
  <si>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</si>
  <si>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</si>
  <si>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</si>
  <si>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</si>
  <si>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</si>
  <si>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</si>
  <si>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</si>
  <si>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</si>
  <si>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</si>
  <si>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</si>
  <si>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</si>
  <si>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</si>
  <si>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</si>
  <si>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</si>
  <si>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</si>
  <si>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</si>
  <si>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</si>
  <si>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</si>
  <si>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</si>
  <si>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</si>
  <si>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</si>
  <si>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</si>
  <si>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</si>
  <si>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</si>
  <si>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</si>
  <si>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</si>
  <si>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</si>
  <si>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</si>
  <si>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</si>
  <si>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</si>
  <si>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</si>
  <si>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</si>
  <si>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</si>
  <si>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</si>
  <si>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</si>
  <si>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</si>
  <si>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</si>
  <si>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</si>
  <si>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</si>
  <si>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</si>
  <si>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</si>
  <si>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</si>
  <si>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</si>
  <si>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</si>
  <si>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</si>
  <si>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</si>
  <si>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</si>
  <si>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</si>
  <si>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</si>
  <si>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</si>
  <si>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</si>
  <si>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</si>
  <si>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</si>
  <si>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</si>
  <si>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</si>
  <si>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</si>
  <si>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</si>
  <si>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</si>
  <si>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</si>
  <si>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</si>
  <si>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</si>
  <si>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</si>
  <si>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</si>
  <si>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</si>
  <si>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</si>
  <si>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</si>
  <si>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</si>
  <si>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</si>
  <si>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</si>
  <si>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</si>
  <si>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</si>
  <si>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</si>
  <si>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</si>
  <si>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</si>
  <si>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</si>
  <si>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</si>
  <si>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</si>
  <si>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</si>
  <si>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</si>
  <si>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</si>
  <si>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</si>
  <si>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</si>
  <si>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</si>
  <si>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</si>
  <si>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</si>
  <si>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</si>
  <si>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</si>
  <si>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</si>
  <si>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</si>
  <si>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</si>
  <si>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</si>
  <si>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</si>
  <si>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</si>
  <si>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</si>
  <si>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</si>
  <si>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</si>
  <si>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</si>
  <si>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</si>
  <si>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</si>
  <si>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</si>
  <si>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</si>
  <si>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</si>
  <si>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</si>
  <si>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</si>
  <si>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</si>
  <si>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</si>
  <si>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</si>
  <si>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</si>
  <si>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</si>
  <si>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</si>
  <si>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</si>
  <si>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</si>
  <si>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</si>
  <si>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</si>
  <si>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</si>
  <si>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</si>
  <si>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</si>
  <si>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</si>
  <si>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</si>
  <si>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</si>
  <si>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</si>
  <si>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</si>
  <si>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</si>
  <si>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</si>
  <si>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</si>
  <si>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</si>
  <si>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</si>
  <si>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</si>
  <si>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</si>
  <si>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</si>
  <si>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</si>
  <si>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</si>
  <si>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</si>
  <si>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</si>
  <si>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</si>
  <si>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</si>
  <si>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</si>
  <si>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</si>
  <si>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</si>
  <si>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</si>
  <si>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</si>
  <si>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</si>
  <si>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</si>
  <si>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</si>
  <si>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</si>
  <si>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</si>
  <si>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</si>
  <si>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</si>
  <si>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</si>
  <si>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</si>
  <si>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</si>
  <si>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</si>
  <si>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</si>
  <si>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</si>
  <si>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</si>
  <si>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</si>
  <si>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</si>
  <si>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</si>
  <si>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</si>
  <si>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</si>
  <si>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</si>
  <si>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</si>
  <si>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</si>
  <si>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</si>
  <si>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</si>
  <si>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</si>
  <si>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</si>
  <si>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</si>
  <si>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</si>
  <si>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</si>
  <si>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</si>
  <si>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</si>
  <si>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</si>
  <si>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</si>
  <si>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</si>
  <si>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</si>
  <si>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</si>
  <si>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</si>
  <si>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</si>
  <si>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</si>
  <si>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</si>
  <si>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</si>
  <si>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</si>
  <si>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</si>
  <si>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</si>
  <si>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</si>
  <si>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</si>
  <si>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</si>
  <si>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</si>
  <si>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</si>
  <si>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</si>
  <si>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</si>
  <si>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</si>
  <si>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</si>
  <si>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</si>
  <si>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</si>
  <si>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</si>
  <si>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</si>
  <si>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</si>
  <si>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</si>
  <si>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</si>
  <si>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</si>
  <si>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</si>
  <si>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</si>
  <si>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</si>
  <si>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</si>
  <si>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</si>
  <si>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</si>
  <si>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</si>
  <si>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</si>
  <si>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</si>
  <si>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</si>
  <si>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</si>
  <si>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John Ring</t>
  </si>
  <si>
    <t>Chairman</t>
  </si>
  <si>
    <t>Rail Transportation</t>
  </si>
  <si>
    <t>Epstein Becker</t>
  </si>
  <si>
    <t>New York, NY</t>
  </si>
  <si>
    <t>38th Annual Workforce Mgmt Briefing</t>
  </si>
  <si>
    <t>Ira Sandron</t>
  </si>
  <si>
    <t>Administrative Law Judge</t>
  </si>
  <si>
    <t>ABA Meeting</t>
  </si>
  <si>
    <t>American Bar Association</t>
  </si>
  <si>
    <t>Richmond, VA</t>
  </si>
  <si>
    <t>Lodging</t>
  </si>
  <si>
    <t>Meals/Local Transportation</t>
  </si>
  <si>
    <t>10/17/2019-10/20/2019</t>
  </si>
  <si>
    <t>Minnesota CLE</t>
  </si>
  <si>
    <t>11/20/2019-11/21/2019</t>
  </si>
  <si>
    <t>Minneapolis, MN</t>
  </si>
  <si>
    <t>Jessica Dietz</t>
  </si>
  <si>
    <t>Officer In Charge</t>
  </si>
  <si>
    <t>CLE Program</t>
  </si>
  <si>
    <t>Oregon State Bar Association</t>
  </si>
  <si>
    <t>Lincoln City, OR</t>
  </si>
  <si>
    <t>Private Mileage</t>
  </si>
  <si>
    <t>10/4/2019-10/5/2019</t>
  </si>
  <si>
    <t>Labor &amp; Employment Conference</t>
  </si>
  <si>
    <t>11/6/2019-11/10/2019</t>
  </si>
  <si>
    <t>New Orleans, LA</t>
  </si>
  <si>
    <t>Local Transportation</t>
  </si>
  <si>
    <t>Meals/Lodging</t>
  </si>
  <si>
    <t>LERA Program</t>
  </si>
  <si>
    <t>New Jersey LERA</t>
  </si>
  <si>
    <t>Newark, NJ</t>
  </si>
  <si>
    <t>Marvin Kaplan</t>
  </si>
  <si>
    <t>Board Member</t>
  </si>
  <si>
    <t>LRAC Meeting</t>
  </si>
  <si>
    <t>Denver, CO</t>
  </si>
  <si>
    <t xml:space="preserve">LRAC  </t>
  </si>
  <si>
    <t>LRAC</t>
  </si>
  <si>
    <t>11/1/2019-11/2/2019</t>
  </si>
  <si>
    <t>Las Vegas, NV</t>
  </si>
  <si>
    <t>CUE, Inc.</t>
  </si>
  <si>
    <t>CUE Conference</t>
  </si>
  <si>
    <t>10/14/2019-10/15/2019</t>
  </si>
  <si>
    <t>11/6/2019-11/8/2019</t>
  </si>
  <si>
    <t>Lauren McFerran</t>
  </si>
  <si>
    <t>Shelly Skinner</t>
  </si>
  <si>
    <t>Field Attorney</t>
  </si>
  <si>
    <t>NJSBA Conference</t>
  </si>
  <si>
    <t xml:space="preserve">New Jersey State Bar </t>
  </si>
  <si>
    <t>11/14/2019-11/15/2019</t>
  </si>
  <si>
    <t>New Jersey State Bar</t>
  </si>
  <si>
    <t>Alice Stock</t>
  </si>
  <si>
    <t>Deputy General Counsel</t>
  </si>
  <si>
    <t>10/31/2019-11/2/2019</t>
  </si>
  <si>
    <t>11/6/2019-11/11/2019</t>
  </si>
  <si>
    <t>Peter Robb</t>
  </si>
  <si>
    <t>General Counsel</t>
  </si>
  <si>
    <t>Rudra Choudhury</t>
  </si>
  <si>
    <t>Supervisory Attorney</t>
  </si>
  <si>
    <t>NLRB Update Conference</t>
  </si>
  <si>
    <t>Ohio State Bar Association</t>
  </si>
  <si>
    <t>Columbus, OH</t>
  </si>
  <si>
    <t>Ohio State Bar</t>
  </si>
  <si>
    <t>Scott Thompson</t>
  </si>
  <si>
    <t>NLRA Overview</t>
  </si>
  <si>
    <t>CWA</t>
  </si>
  <si>
    <t>Buford, GA</t>
  </si>
  <si>
    <t>Mid-Year Meeting</t>
  </si>
  <si>
    <t>2/13/2020-2/16/2020</t>
  </si>
  <si>
    <t>Austin, TX</t>
  </si>
  <si>
    <t>Iva Choe</t>
  </si>
  <si>
    <t>Transportation</t>
  </si>
  <si>
    <t>Regional Attorney</t>
  </si>
  <si>
    <t>Greg Gleine</t>
  </si>
  <si>
    <t>Eric Taylor</t>
  </si>
  <si>
    <t>Patricia Nachand</t>
  </si>
  <si>
    <t>12/3/2019-12/4/2019</t>
  </si>
  <si>
    <t>Regional Director</t>
  </si>
  <si>
    <t>Nora McGinley</t>
  </si>
  <si>
    <t>Supervisory Field Examiner</t>
  </si>
  <si>
    <t>Terence Schoone-Jongen</t>
  </si>
  <si>
    <t>Mid-Year Conference</t>
  </si>
  <si>
    <t>San Juan, PR</t>
  </si>
  <si>
    <t>3/1/2020-3/5/2020</t>
  </si>
  <si>
    <t>Assistant Chief Counsel</t>
  </si>
  <si>
    <t>Neelam Kundra</t>
  </si>
  <si>
    <t>Attorney</t>
  </si>
  <si>
    <t>2/29/2020-3/4/2020</t>
  </si>
  <si>
    <t>2/26/2020-2/27/2020</t>
  </si>
  <si>
    <t>2nd Circuit of CLE</t>
  </si>
  <si>
    <t>CLE Meeting</t>
  </si>
  <si>
    <t>Richard Bock</t>
  </si>
  <si>
    <t>2/28/2020-3/5/2020</t>
  </si>
  <si>
    <t>Associate General Counsel</t>
  </si>
  <si>
    <t>Katherine Chahrouri</t>
  </si>
  <si>
    <t>Resident Officer</t>
  </si>
  <si>
    <t>3/3/2020-3/10/2020</t>
  </si>
  <si>
    <t>Ruth Burdick</t>
  </si>
  <si>
    <t xml:space="preserve">Mid-Year Conference </t>
  </si>
  <si>
    <t>3/1/2020-3/4/2020</t>
  </si>
  <si>
    <t>Deputy Assistant General Counsel</t>
  </si>
  <si>
    <t>Meghan Phillips</t>
  </si>
  <si>
    <t>3/3/2020-3/6/2020</t>
  </si>
  <si>
    <t>William Emanuel</t>
  </si>
  <si>
    <t>3/1/2020-3/6/2020</t>
  </si>
  <si>
    <t>Peter Ohr</t>
  </si>
  <si>
    <t>Speaking Engagement</t>
  </si>
  <si>
    <t>Cornell University</t>
  </si>
  <si>
    <t>Ithaca, NY</t>
  </si>
  <si>
    <t>Meredith Jason</t>
  </si>
  <si>
    <t>2/28/2020-3/2/2020</t>
  </si>
  <si>
    <t>Orlando, FL</t>
  </si>
  <si>
    <t>NATERA</t>
  </si>
  <si>
    <t>2/29/2020-3/7/2020</t>
  </si>
  <si>
    <t>Roxanne Rothschild</t>
  </si>
  <si>
    <t>Executive Secretary</t>
  </si>
  <si>
    <t>Fred Jacob</t>
  </si>
  <si>
    <t>Solicitor</t>
  </si>
  <si>
    <t>3/4/2020-3/6/2020</t>
  </si>
  <si>
    <t>Genaira Tyce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</si>
</sst>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312</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318</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346</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313</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347</v>
      </c>
      <c r="D16" s="104"/>
      <c r="E16" s="104"/>
      <c r="F16" s="104"/>
      <c r="G16" s="104"/>
      <c r="H16" s="104"/>
      <c r="I16" s="104"/>
      <c r="J16" s="104"/>
      <c r="K16" s="104"/>
      <c r="L16" s="104"/>
      <c r="M16" s="104"/>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19" t="s">
        <v>322</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323</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331</v>
      </c>
      <c r="C23" s="120"/>
      <c r="D23" s="120"/>
      <c r="E23" s="120"/>
      <c r="F23" s="120"/>
      <c r="G23" s="120"/>
      <c r="H23" s="120"/>
      <c r="I23" s="120"/>
      <c r="J23" s="120"/>
      <c r="K23" s="120"/>
      <c r="L23" s="120"/>
      <c r="M23" s="120"/>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22" t="s">
        <v>348</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324</v>
      </c>
      <c r="C27" s="121"/>
      <c r="D27" s="121"/>
      <c r="E27" s="121"/>
      <c r="F27" s="121"/>
      <c r="G27" s="121"/>
      <c r="H27" s="121"/>
      <c r="I27" s="121"/>
      <c r="J27" s="121"/>
      <c r="K27" s="121"/>
      <c r="L27" s="121"/>
      <c r="M27" s="121"/>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349</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328</v>
      </c>
      <c r="D32" s="105"/>
      <c r="E32" s="105"/>
      <c r="F32" s="105"/>
      <c r="G32" s="105"/>
      <c r="H32" s="105"/>
      <c r="I32" s="105"/>
      <c r="J32" s="105"/>
      <c r="K32" s="105"/>
      <c r="L32" s="105"/>
      <c r="M32" s="105"/>
    </row>
    <row r="33" spans="1:15" s="12" customFormat="1" ht="45" customHeight="1">
      <c r="A33" s="10"/>
      <c r="B33" s="10" t="s">
        <v>27</v>
      </c>
      <c r="C33" s="104" t="s">
        <v>325</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366</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365</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332</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321</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350</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351</v>
      </c>
    </row>
    <row r="38" spans="1:2">
      <c r="A38" s="7" t="s">
        <v>99</v>
      </c>
      <c r="B38" s="48" t="s">
        <v>102</v>
      </c>
    </row>
    <row r="39" spans="1:2">
      <c r="A39" s="7" t="s">
        <v>100</v>
      </c>
      <c r="B39" s="48" t="s">
        <v>101</v>
      </c>
    </row>
    <row r="40" spans="1:2">
      <c r="A40" s="7" t="s">
        <v>138</v>
      </c>
      <c r="B40" s="48" t="s">
        <v>354</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355</v>
      </c>
    </row>
    <row r="48" spans="1:2">
      <c r="A48" s="7" t="s">
        <v>113</v>
      </c>
      <c r="B48" s="48" t="s">
        <v>133</v>
      </c>
    </row>
    <row r="49" spans="1:2">
      <c r="A49" s="7" t="s">
        <v>114</v>
      </c>
      <c r="B49" s="48" t="s">
        <v>352</v>
      </c>
    </row>
    <row r="50" spans="1:2">
      <c r="A50" s="7" t="s">
        <v>145</v>
      </c>
      <c r="B50" s="47" t="s">
        <v>146</v>
      </c>
    </row>
    <row r="51" spans="1:2">
      <c r="A51" s="7" t="s">
        <v>115</v>
      </c>
      <c r="B51" s="48" t="s">
        <v>353</v>
      </c>
    </row>
    <row r="52" spans="1:2">
      <c r="A52" s="7" t="s">
        <v>152</v>
      </c>
      <c r="B52" s="47" t="s">
        <v>153</v>
      </c>
    </row>
    <row r="53" spans="1:2">
      <c r="A53" s="7" t="s">
        <v>154</v>
      </c>
      <c r="B53" s="48" t="s">
        <v>356</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358</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357</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362</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361</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359</v>
      </c>
    </row>
    <row r="133" spans="1:2">
      <c r="A133" s="7" t="s">
        <v>184</v>
      </c>
      <c r="B133" s="48" t="s">
        <v>180</v>
      </c>
    </row>
    <row r="134" spans="1:2">
      <c r="A134" s="7" t="s">
        <v>121</v>
      </c>
      <c r="B134" s="48" t="s">
        <v>137</v>
      </c>
    </row>
    <row r="135" spans="1:2">
      <c r="A135" s="7" t="s">
        <v>301</v>
      </c>
      <c r="B135" s="48" t="s">
        <v>360</v>
      </c>
    </row>
    <row r="136" spans="1:2">
      <c r="A136" s="7" t="s">
        <v>300</v>
      </c>
      <c r="B136" s="48" t="s">
        <v>302</v>
      </c>
    </row>
    <row r="138" spans="1:2">
      <c r="A138" s="133" t="s">
        <v>363</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336</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National Labor Relations Board, [REPLACE WITH SUB-AGENCY NAME] for the reporting period OCTOBER 1, 2019- MARCH 31, 2020</v>
      </c>
      <c r="B5" s="163"/>
      <c r="C5" s="163"/>
      <c r="D5" s="163"/>
      <c r="E5" s="163"/>
      <c r="F5" s="163"/>
      <c r="G5" s="163"/>
      <c r="H5" s="163"/>
      <c r="I5" s="163"/>
      <c r="J5" s="163"/>
      <c r="K5" s="163"/>
      <c r="L5" s="163"/>
      <c r="M5" s="163"/>
      <c r="N5" s="22"/>
      <c r="O5" s="1"/>
      <c r="Q5" s="7"/>
    </row>
    <row r="6" spans="1:19" customFormat="1" ht="13.5" customHeight="1" thickTop="1">
      <c r="A6" s="179" t="s">
        <v>9</v>
      </c>
      <c r="B6" s="185" t="s">
        <v>367</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c r="L7" s="63"/>
      <c r="M7" s="64">
        <v>2020</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253</v>
      </c>
      <c r="C9" s="213"/>
      <c r="D9" s="213"/>
      <c r="E9" s="213"/>
      <c r="F9" s="213"/>
      <c r="G9" s="224" t="s">
        <v>3</v>
      </c>
      <c r="H9" s="233" t="str">
        <f>"REPORTING PERIOD: "&amp;Q422</f>
        <v>REPORTING PERIOD: OCTOBER 1, 2019- MARCH 31, 2020</v>
      </c>
      <c r="I9" s="227"/>
      <c r="J9" s="236" t="str">
        <f>"REPORTING PERIOD: "&amp;Q423</f>
        <v>REPORTING PERIOD: APRIL 1 - SEPTEMBER 30, 2020</v>
      </c>
      <c r="K9" s="230"/>
      <c r="L9" s="216" t="s">
        <v>8</v>
      </c>
      <c r="M9" s="217"/>
      <c r="N9" s="24"/>
      <c r="O9" s="21"/>
      <c r="P9" s="1"/>
    </row>
    <row r="10" spans="1:19" customFormat="1" ht="15.75" customHeight="1">
      <c r="A10" s="179"/>
      <c r="B10" s="214" t="s">
        <v>329</v>
      </c>
      <c r="C10" s="213"/>
      <c r="D10" s="213"/>
      <c r="E10" s="213"/>
      <c r="F10" s="215"/>
      <c r="G10" s="225"/>
      <c r="H10" s="234"/>
      <c r="I10" s="228"/>
      <c r="J10" s="237"/>
      <c r="K10" s="231"/>
      <c r="L10" s="216"/>
      <c r="M10" s="217"/>
      <c r="N10" s="24"/>
      <c r="O10" s="21"/>
      <c r="P10" s="1"/>
    </row>
    <row r="11" spans="1:19" customFormat="1" ht="39" thickBot="1">
      <c r="A11" s="179"/>
      <c r="B11" s="60" t="s">
        <v>21</v>
      </c>
      <c r="C11" s="61" t="s">
        <v>320</v>
      </c>
      <c r="D11" s="175" t="s">
        <v>345</v>
      </c>
      <c r="E11" s="175"/>
      <c r="F11" s="176"/>
      <c r="G11" s="226"/>
      <c r="H11" s="235"/>
      <c r="I11" s="229"/>
      <c r="J11" s="238"/>
      <c r="K11" s="232"/>
      <c r="L11" s="218"/>
      <c r="M11" s="219"/>
      <c r="N11" s="25"/>
      <c r="O11" s="21"/>
      <c r="P11" s="1"/>
    </row>
    <row r="12" spans="1:19" customFormat="1" ht="13.5" thickTop="1">
      <c r="A12" s="179"/>
      <c r="B12" s="177" t="s">
        <v>26</v>
      </c>
      <c r="C12" s="195" t="s">
        <v>333</v>
      </c>
      <c r="D12" s="197" t="s">
        <v>22</v>
      </c>
      <c r="E12" s="220" t="s">
        <v>15</v>
      </c>
      <c r="F12" s="221"/>
      <c r="G12" s="199" t="s">
        <v>334</v>
      </c>
      <c r="H12" s="200"/>
      <c r="I12" s="201"/>
      <c r="J12" s="195" t="s">
        <v>335</v>
      </c>
      <c r="K12" s="191" t="s">
        <v>338</v>
      </c>
      <c r="L12" s="193" t="s">
        <v>337</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339</v>
      </c>
      <c r="C14" s="82" t="s">
        <v>341</v>
      </c>
      <c r="D14" s="82" t="s">
        <v>24</v>
      </c>
      <c r="E14" s="171" t="s">
        <v>343</v>
      </c>
      <c r="F14" s="171"/>
      <c r="G14" s="145" t="s">
        <v>334</v>
      </c>
      <c r="H14" s="146"/>
      <c r="I14" s="72"/>
      <c r="J14" s="83"/>
      <c r="K14" s="83"/>
      <c r="L14" s="83"/>
      <c r="M14" s="83"/>
      <c r="N14" s="3"/>
    </row>
    <row r="15" spans="1:19" customFormat="1" ht="23.25" thickBot="1">
      <c r="A15" s="168"/>
      <c r="B15" s="84" t="s">
        <v>12</v>
      </c>
      <c r="C15" s="84" t="s">
        <v>25</v>
      </c>
      <c r="D15" s="85">
        <v>40766</v>
      </c>
      <c r="E15" s="86"/>
      <c r="F15" s="87" t="s">
        <v>16</v>
      </c>
      <c r="G15" s="205" t="s">
        <v>364</v>
      </c>
      <c r="H15" s="206"/>
      <c r="I15" s="207"/>
      <c r="J15" s="88" t="s">
        <v>6</v>
      </c>
      <c r="K15" s="89"/>
      <c r="L15" s="90" t="s">
        <v>3</v>
      </c>
      <c r="M15" s="91">
        <v>280</v>
      </c>
      <c r="N15" s="3"/>
      <c r="O15" s="1"/>
    </row>
    <row r="16" spans="1:19" customFormat="1" ht="23.25" thickBot="1">
      <c r="A16" s="168"/>
      <c r="B16" s="92" t="s">
        <v>340</v>
      </c>
      <c r="C16" s="92" t="s">
        <v>342</v>
      </c>
      <c r="D16" s="92" t="s">
        <v>23</v>
      </c>
      <c r="E16" s="172" t="s">
        <v>344</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339</v>
      </c>
      <c r="C18" s="66" t="s">
        <v>341</v>
      </c>
      <c r="D18" s="66" t="s">
        <v>24</v>
      </c>
      <c r="E18" s="145" t="s">
        <v>343</v>
      </c>
      <c r="F18" s="145"/>
      <c r="G18" s="150" t="s">
        <v>334</v>
      </c>
      <c r="H18" s="151"/>
      <c r="I18" s="152"/>
      <c r="J18" s="69" t="s">
        <v>2</v>
      </c>
      <c r="K18" s="70"/>
      <c r="L18" s="70"/>
      <c r="M18" s="71"/>
      <c r="N18" s="3"/>
      <c r="V18" s="78"/>
    </row>
    <row r="19" spans="1:22" ht="22.5">
      <c r="A19" s="173"/>
      <c r="B19" s="13" t="s">
        <v>369</v>
      </c>
      <c r="C19" s="13" t="s">
        <v>374</v>
      </c>
      <c r="D19" s="5">
        <v>43745</v>
      </c>
      <c r="E19" s="13"/>
      <c r="F19" s="13" t="s">
        <v>373</v>
      </c>
      <c r="G19" s="142" t="s">
        <v>372</v>
      </c>
      <c r="H19" s="143"/>
      <c r="I19" s="144"/>
      <c r="J19" s="67" t="s">
        <v>371</v>
      </c>
      <c r="K19" s="67"/>
      <c r="L19" s="67" t="s">
        <v>368</v>
      </c>
      <c r="M19" s="68">
        <v>200</v>
      </c>
      <c r="N19" s="3"/>
      <c r="V19" s="79"/>
    </row>
    <row r="20" spans="1:22" ht="22.5">
      <c r="A20" s="173"/>
      <c r="B20" s="50" t="s">
        <v>340</v>
      </c>
      <c r="C20" s="50" t="s">
        <v>342</v>
      </c>
      <c r="D20" s="50" t="s">
        <v>23</v>
      </c>
      <c r="E20" s="170" t="s">
        <v>344</v>
      </c>
      <c r="F20" s="170"/>
      <c r="G20" s="139"/>
      <c r="H20" s="140"/>
      <c r="I20" s="141"/>
      <c r="J20" s="18" t="s">
        <v>1</v>
      </c>
      <c r="K20" s="19"/>
      <c r="L20" s="19"/>
      <c r="M20" s="20"/>
      <c r="N20" s="3"/>
      <c r="V20" s="80"/>
    </row>
    <row r="21" spans="1:22" ht="13.5" thickBot="1">
      <c r="A21" s="174"/>
      <c r="B21" s="14" t="s">
        <v>370</v>
      </c>
      <c r="C21" s="14" t="s">
        <v>372</v>
      </c>
      <c r="D21" s="101">
        <v>43745</v>
      </c>
      <c r="E21" s="16" t="s">
        <v>4</v>
      </c>
      <c r="F21" s="102">
        <v>43745</v>
      </c>
      <c r="G21" s="147"/>
      <c r="H21" s="148"/>
      <c r="I21" s="149"/>
      <c r="J21" s="18" t="s">
        <v>0</v>
      </c>
      <c r="K21" s="19"/>
      <c r="L21" s="19"/>
      <c r="M21" s="20"/>
      <c r="N21" s="3"/>
      <c r="V21" s="80"/>
    </row>
    <row r="22" spans="1:22" ht="24" thickTop="1" thickBot="1">
      <c r="A22" s="164">
        <f>A18+1</f>
        <v>2</v>
      </c>
      <c r="B22" s="66" t="s">
        <v>339</v>
      </c>
      <c r="C22" s="66" t="s">
        <v>341</v>
      </c>
      <c r="D22" s="66" t="s">
        <v>24</v>
      </c>
      <c r="E22" s="145" t="s">
        <v>343</v>
      </c>
      <c r="F22" s="145"/>
      <c r="G22" s="145" t="s">
        <v>334</v>
      </c>
      <c r="H22" s="146"/>
      <c r="I22" s="72"/>
      <c r="J22" s="69" t="s">
        <v>2</v>
      </c>
      <c r="K22" s="70"/>
      <c r="L22" s="70"/>
      <c r="M22" s="71"/>
      <c r="N22" s="3"/>
      <c r="V22" s="80"/>
    </row>
    <row r="23" spans="1:22" ht="23.25" thickBot="1">
      <c r="A23" s="165"/>
      <c r="B23" s="13" t="s">
        <v>375</v>
      </c>
      <c r="C23" s="13" t="s">
        <v>377</v>
      </c>
      <c r="D23" s="5">
        <v>43755</v>
      </c>
      <c r="E23" s="13"/>
      <c r="F23" s="13" t="s">
        <v>379</v>
      </c>
      <c r="G23" s="142" t="s">
        <v>378</v>
      </c>
      <c r="H23" s="143"/>
      <c r="I23" s="144"/>
      <c r="J23" s="67" t="s">
        <v>18</v>
      </c>
      <c r="K23" s="67" t="s">
        <v>368</v>
      </c>
      <c r="L23" s="67"/>
      <c r="M23" s="68">
        <v>531.35</v>
      </c>
      <c r="N23" s="3"/>
      <c r="V23" s="80"/>
    </row>
    <row r="24" spans="1:22" ht="23.25" thickBot="1">
      <c r="A24" s="165"/>
      <c r="B24" s="50" t="s">
        <v>340</v>
      </c>
      <c r="C24" s="50" t="s">
        <v>342</v>
      </c>
      <c r="D24" s="50" t="s">
        <v>23</v>
      </c>
      <c r="E24" s="170" t="s">
        <v>344</v>
      </c>
      <c r="F24" s="170"/>
      <c r="G24" s="139"/>
      <c r="H24" s="140"/>
      <c r="I24" s="141"/>
      <c r="J24" s="18" t="s">
        <v>380</v>
      </c>
      <c r="K24" s="19" t="s">
        <v>368</v>
      </c>
      <c r="L24" s="19"/>
      <c r="M24" s="20">
        <v>499.65</v>
      </c>
      <c r="N24" s="3"/>
      <c r="V24" s="80"/>
    </row>
    <row r="25" spans="1:22" ht="23.25" thickBot="1">
      <c r="A25" s="166"/>
      <c r="B25" s="14" t="s">
        <v>376</v>
      </c>
      <c r="C25" s="14" t="s">
        <v>378</v>
      </c>
      <c r="D25" s="101">
        <v>43758</v>
      </c>
      <c r="E25" s="16" t="s">
        <v>4</v>
      </c>
      <c r="F25" s="17" t="s">
        <v>382</v>
      </c>
      <c r="G25" s="153"/>
      <c r="H25" s="154"/>
      <c r="I25" s="155"/>
      <c r="J25" s="18" t="s">
        <v>381</v>
      </c>
      <c r="K25" s="19" t="s">
        <v>368</v>
      </c>
      <c r="L25" s="19"/>
      <c r="M25" s="20">
        <v>329.04</v>
      </c>
      <c r="N25" s="3"/>
      <c r="V25" s="80"/>
    </row>
    <row r="26" spans="1:22" ht="24" thickTop="1" thickBot="1">
      <c r="A26" s="164">
        <f>A22+1</f>
        <v>3</v>
      </c>
      <c r="B26" s="66" t="s">
        <v>339</v>
      </c>
      <c r="C26" s="66" t="s">
        <v>341</v>
      </c>
      <c r="D26" s="66" t="s">
        <v>24</v>
      </c>
      <c r="E26" s="145" t="s">
        <v>343</v>
      </c>
      <c r="F26" s="145"/>
      <c r="G26" s="145" t="s">
        <v>334</v>
      </c>
      <c r="H26" s="146"/>
      <c r="I26" s="72"/>
      <c r="J26" s="69" t="s">
        <v>2</v>
      </c>
      <c r="K26" s="70"/>
      <c r="L26" s="70"/>
      <c r="M26" s="71"/>
      <c r="N26" s="3"/>
      <c r="V26" s="80"/>
    </row>
    <row r="27" spans="1:22" ht="23.25" thickBot="1">
      <c r="A27" s="165"/>
      <c r="B27" s="13" t="s">
        <v>369</v>
      </c>
      <c r="C27" s="13" t="s">
        <v>383</v>
      </c>
      <c r="D27" s="5">
        <v>43789</v>
      </c>
      <c r="E27" s="13"/>
      <c r="F27" s="13" t="s">
        <v>385</v>
      </c>
      <c r="G27" s="142" t="s">
        <v>383</v>
      </c>
      <c r="H27" s="143"/>
      <c r="I27" s="144"/>
      <c r="J27" s="67" t="s">
        <v>18</v>
      </c>
      <c r="K27" s="67"/>
      <c r="L27" s="67" t="s">
        <v>368</v>
      </c>
      <c r="M27" s="68">
        <v>500</v>
      </c>
      <c r="N27" s="3"/>
      <c r="V27" s="80"/>
    </row>
    <row r="28" spans="1:22" ht="23.25" thickBot="1">
      <c r="A28" s="165"/>
      <c r="B28" s="50" t="s">
        <v>340</v>
      </c>
      <c r="C28" s="50" t="s">
        <v>342</v>
      </c>
      <c r="D28" s="50" t="s">
        <v>23</v>
      </c>
      <c r="E28" s="170" t="s">
        <v>344</v>
      </c>
      <c r="F28" s="170"/>
      <c r="G28" s="139"/>
      <c r="H28" s="140"/>
      <c r="I28" s="141"/>
      <c r="J28" s="18" t="s">
        <v>5</v>
      </c>
      <c r="K28" s="19" t="s">
        <v>368</v>
      </c>
      <c r="L28" s="19"/>
      <c r="M28" s="20">
        <v>80</v>
      </c>
      <c r="N28" s="3"/>
      <c r="V28" s="80"/>
    </row>
    <row r="29" spans="1:22" ht="23.25" thickBot="1">
      <c r="A29" s="166"/>
      <c r="B29" s="14" t="s">
        <v>370</v>
      </c>
      <c r="C29" s="14" t="s">
        <v>383</v>
      </c>
      <c r="D29" s="101">
        <v>43790</v>
      </c>
      <c r="E29" s="16" t="s">
        <v>4</v>
      </c>
      <c r="F29" s="17" t="s">
        <v>384</v>
      </c>
      <c r="G29" s="153"/>
      <c r="H29" s="154"/>
      <c r="I29" s="155"/>
      <c r="J29" s="18" t="s">
        <v>396</v>
      </c>
      <c r="K29" s="19" t="s">
        <v>368</v>
      </c>
      <c r="L29" s="19"/>
      <c r="M29" s="20">
        <v>42.97</v>
      </c>
      <c r="N29" s="3"/>
      <c r="V29" s="80"/>
    </row>
    <row r="30" spans="1:22" ht="24" thickTop="1" thickBot="1">
      <c r="A30" s="164">
        <f t="shared" ref="A30" si="0">A26+1</f>
        <v>4</v>
      </c>
      <c r="B30" s="66" t="s">
        <v>339</v>
      </c>
      <c r="C30" s="66" t="s">
        <v>341</v>
      </c>
      <c r="D30" s="66" t="s">
        <v>24</v>
      </c>
      <c r="E30" s="145" t="s">
        <v>343</v>
      </c>
      <c r="F30" s="145"/>
      <c r="G30" s="145" t="s">
        <v>334</v>
      </c>
      <c r="H30" s="146"/>
      <c r="I30" s="72"/>
      <c r="J30" s="69" t="s">
        <v>2</v>
      </c>
      <c r="K30" s="70"/>
      <c r="L30" s="70"/>
      <c r="M30" s="71"/>
      <c r="N30" s="3"/>
      <c r="V30" s="80"/>
    </row>
    <row r="31" spans="1:22" ht="13.5" thickBot="1">
      <c r="A31" s="165"/>
      <c r="B31" s="13" t="s">
        <v>386</v>
      </c>
      <c r="C31" s="13" t="s">
        <v>388</v>
      </c>
      <c r="D31" s="5">
        <v>43743</v>
      </c>
      <c r="E31" s="13"/>
      <c r="F31" s="13" t="s">
        <v>390</v>
      </c>
      <c r="G31" s="142" t="s">
        <v>389</v>
      </c>
      <c r="H31" s="143"/>
      <c r="I31" s="144"/>
      <c r="J31" s="67" t="s">
        <v>391</v>
      </c>
      <c r="K31" s="67" t="s">
        <v>368</v>
      </c>
      <c r="L31" s="67"/>
      <c r="M31" s="68">
        <v>119.48</v>
      </c>
      <c r="N31" s="3"/>
      <c r="V31" s="80"/>
    </row>
    <row r="32" spans="1:22" ht="23.25" thickBot="1">
      <c r="A32" s="165"/>
      <c r="B32" s="50" t="s">
        <v>340</v>
      </c>
      <c r="C32" s="50" t="s">
        <v>342</v>
      </c>
      <c r="D32" s="50" t="s">
        <v>23</v>
      </c>
      <c r="E32" s="170" t="s">
        <v>344</v>
      </c>
      <c r="F32" s="170"/>
      <c r="G32" s="139"/>
      <c r="H32" s="140"/>
      <c r="I32" s="141"/>
      <c r="J32" s="18" t="s">
        <v>380</v>
      </c>
      <c r="K32" s="19"/>
      <c r="L32" s="19" t="s">
        <v>368</v>
      </c>
      <c r="M32" s="20">
        <v>200</v>
      </c>
      <c r="N32" s="3"/>
      <c r="V32" s="80"/>
    </row>
    <row r="33" spans="1:22" ht="23.25" thickBot="1">
      <c r="A33" s="166"/>
      <c r="B33" s="14" t="s">
        <v>387</v>
      </c>
      <c r="C33" s="14" t="s">
        <v>389</v>
      </c>
      <c r="D33" s="101">
        <v>43743</v>
      </c>
      <c r="E33" s="16" t="s">
        <v>4</v>
      </c>
      <c r="F33" s="17" t="s">
        <v>392</v>
      </c>
      <c r="G33" s="153"/>
      <c r="H33" s="154"/>
      <c r="I33" s="155"/>
      <c r="J33" s="18" t="s">
        <v>0</v>
      </c>
      <c r="K33" s="19"/>
      <c r="L33" s="19"/>
      <c r="M33" s="20"/>
      <c r="N33" s="3"/>
      <c r="V33" s="80"/>
    </row>
    <row r="34" spans="1:22" ht="24" thickTop="1" thickBot="1">
      <c r="A34" s="164">
        <f t="shared" ref="A34" si="1">A30+1</f>
        <v>5</v>
      </c>
      <c r="B34" s="66" t="s">
        <v>339</v>
      </c>
      <c r="C34" s="66" t="s">
        <v>341</v>
      </c>
      <c r="D34" s="66" t="s">
        <v>24</v>
      </c>
      <c r="E34" s="145" t="s">
        <v>343</v>
      </c>
      <c r="F34" s="145"/>
      <c r="G34" s="145" t="s">
        <v>334</v>
      </c>
      <c r="H34" s="146"/>
      <c r="I34" s="72"/>
      <c r="J34" s="69" t="s">
        <v>2</v>
      </c>
      <c r="K34" s="70"/>
      <c r="L34" s="70"/>
      <c r="M34" s="71"/>
      <c r="N34" s="3"/>
      <c r="V34" s="80"/>
    </row>
    <row r="35" spans="1:22" ht="23.25" thickBot="1">
      <c r="A35" s="165"/>
      <c r="B35" s="13" t="s">
        <v>369</v>
      </c>
      <c r="C35" s="13" t="s">
        <v>393</v>
      </c>
      <c r="D35" s="5">
        <v>43775</v>
      </c>
      <c r="E35" s="13"/>
      <c r="F35" s="13" t="s">
        <v>395</v>
      </c>
      <c r="G35" s="142" t="s">
        <v>378</v>
      </c>
      <c r="H35" s="143"/>
      <c r="I35" s="144"/>
      <c r="J35" s="67" t="s">
        <v>18</v>
      </c>
      <c r="K35" s="67"/>
      <c r="L35" s="67" t="s">
        <v>368</v>
      </c>
      <c r="M35" s="68">
        <v>451.95</v>
      </c>
      <c r="N35" s="3"/>
      <c r="V35" s="80"/>
    </row>
    <row r="36" spans="1:22" ht="23.25" thickBot="1">
      <c r="A36" s="165"/>
      <c r="B36" s="50" t="s">
        <v>340</v>
      </c>
      <c r="C36" s="50" t="s">
        <v>342</v>
      </c>
      <c r="D36" s="50" t="s">
        <v>23</v>
      </c>
      <c r="E36" s="170" t="s">
        <v>344</v>
      </c>
      <c r="F36" s="170"/>
      <c r="G36" s="139"/>
      <c r="H36" s="140"/>
      <c r="I36" s="141"/>
      <c r="J36" s="18" t="s">
        <v>396</v>
      </c>
      <c r="K36" s="19" t="s">
        <v>368</v>
      </c>
      <c r="L36" s="19"/>
      <c r="M36" s="20">
        <v>104.41</v>
      </c>
      <c r="N36" s="3"/>
      <c r="V36" s="80"/>
    </row>
    <row r="37" spans="1:22" ht="23.25" thickBot="1">
      <c r="A37" s="166"/>
      <c r="B37" s="14" t="s">
        <v>370</v>
      </c>
      <c r="C37" s="14" t="s">
        <v>378</v>
      </c>
      <c r="D37" s="101">
        <v>43778</v>
      </c>
      <c r="E37" s="16" t="s">
        <v>4</v>
      </c>
      <c r="F37" s="17" t="s">
        <v>394</v>
      </c>
      <c r="G37" s="153"/>
      <c r="H37" s="154"/>
      <c r="I37" s="155"/>
      <c r="J37" s="18" t="s">
        <v>397</v>
      </c>
      <c r="K37" s="19"/>
      <c r="L37" s="19" t="s">
        <v>368</v>
      </c>
      <c r="M37" s="20">
        <v>800</v>
      </c>
      <c r="N37" s="3"/>
      <c r="V37" s="80"/>
    </row>
    <row r="38" spans="1:22" ht="24" thickTop="1" thickBot="1">
      <c r="A38" s="164">
        <f t="shared" ref="A38" si="2">A34+1</f>
        <v>6</v>
      </c>
      <c r="B38" s="66" t="s">
        <v>339</v>
      </c>
      <c r="C38" s="66" t="s">
        <v>341</v>
      </c>
      <c r="D38" s="66" t="s">
        <v>24</v>
      </c>
      <c r="E38" s="145" t="s">
        <v>343</v>
      </c>
      <c r="F38" s="145"/>
      <c r="G38" s="145" t="s">
        <v>334</v>
      </c>
      <c r="H38" s="146"/>
      <c r="I38" s="72"/>
      <c r="J38" s="69" t="s">
        <v>2</v>
      </c>
      <c r="K38" s="70"/>
      <c r="L38" s="70"/>
      <c r="M38" s="71"/>
      <c r="N38" s="3"/>
      <c r="V38" s="80"/>
    </row>
    <row r="39" spans="1:22" ht="23.25" thickBot="1">
      <c r="A39" s="165"/>
      <c r="B39" s="13" t="s">
        <v>369</v>
      </c>
      <c r="C39" s="13" t="s">
        <v>398</v>
      </c>
      <c r="D39" s="5">
        <v>43787</v>
      </c>
      <c r="E39" s="13"/>
      <c r="F39" s="13" t="s">
        <v>400</v>
      </c>
      <c r="G39" s="142" t="s">
        <v>399</v>
      </c>
      <c r="H39" s="143"/>
      <c r="I39" s="144"/>
      <c r="J39" s="67" t="s">
        <v>371</v>
      </c>
      <c r="K39" s="67" t="s">
        <v>368</v>
      </c>
      <c r="L39" s="67"/>
      <c r="M39" s="68">
        <v>383.63</v>
      </c>
      <c r="N39" s="3"/>
      <c r="V39" s="80"/>
    </row>
    <row r="40" spans="1:22" ht="23.25" thickBot="1">
      <c r="A40" s="165"/>
      <c r="B40" s="50" t="s">
        <v>340</v>
      </c>
      <c r="C40" s="50" t="s">
        <v>342</v>
      </c>
      <c r="D40" s="50" t="s">
        <v>23</v>
      </c>
      <c r="E40" s="170" t="s">
        <v>344</v>
      </c>
      <c r="F40" s="170"/>
      <c r="G40" s="139"/>
      <c r="H40" s="140"/>
      <c r="I40" s="141"/>
      <c r="J40" s="18" t="s">
        <v>396</v>
      </c>
      <c r="K40" s="19" t="s">
        <v>368</v>
      </c>
      <c r="L40" s="19"/>
      <c r="M40" s="20">
        <v>19.43</v>
      </c>
      <c r="N40" s="3"/>
      <c r="V40" s="80"/>
    </row>
    <row r="41" spans="1:22" ht="13.5" thickBot="1">
      <c r="A41" s="166"/>
      <c r="B41" s="14" t="s">
        <v>370</v>
      </c>
      <c r="C41" s="14" t="s">
        <v>399</v>
      </c>
      <c r="D41" s="101">
        <v>43787</v>
      </c>
      <c r="E41" s="16" t="s">
        <v>4</v>
      </c>
      <c r="F41" s="102">
        <v>43787</v>
      </c>
      <c r="G41" s="153"/>
      <c r="H41" s="154"/>
      <c r="I41" s="155"/>
      <c r="J41" s="18" t="s">
        <v>0</v>
      </c>
      <c r="K41" s="19"/>
      <c r="L41" s="19"/>
      <c r="M41" s="20"/>
      <c r="N41" s="3"/>
      <c r="V41" s="80"/>
    </row>
    <row r="42" spans="1:22" ht="24" thickTop="1" thickBot="1">
      <c r="A42" s="164">
        <f t="shared" ref="A42" si="3">A38+1</f>
        <v>7</v>
      </c>
      <c r="B42" s="66" t="s">
        <v>339</v>
      </c>
      <c r="C42" s="66" t="s">
        <v>341</v>
      </c>
      <c r="D42" s="66" t="s">
        <v>24</v>
      </c>
      <c r="E42" s="145" t="s">
        <v>343</v>
      </c>
      <c r="F42" s="145"/>
      <c r="G42" s="145" t="s">
        <v>334</v>
      </c>
      <c r="H42" s="146"/>
      <c r="I42" s="72"/>
      <c r="J42" s="69" t="s">
        <v>2</v>
      </c>
      <c r="K42" s="70"/>
      <c r="L42" s="70"/>
      <c r="M42" s="71"/>
      <c r="N42" s="3"/>
      <c r="V42" s="80"/>
    </row>
    <row r="43" spans="1:22" ht="23.25" thickBot="1">
      <c r="A43" s="165"/>
      <c r="B43" s="13" t="s">
        <v>401</v>
      </c>
      <c r="C43" s="13" t="s">
        <v>403</v>
      </c>
      <c r="D43" s="5">
        <v>43770</v>
      </c>
      <c r="E43" s="13"/>
      <c r="F43" s="13" t="s">
        <v>404</v>
      </c>
      <c r="G43" s="142" t="s">
        <v>406</v>
      </c>
      <c r="H43" s="143"/>
      <c r="I43" s="144"/>
      <c r="J43" s="67" t="s">
        <v>18</v>
      </c>
      <c r="K43" s="67" t="s">
        <v>368</v>
      </c>
      <c r="L43" s="67"/>
      <c r="M43" s="68">
        <v>476.24</v>
      </c>
      <c r="N43" s="3"/>
      <c r="V43" s="80"/>
    </row>
    <row r="44" spans="1:22" ht="23.25" thickBot="1">
      <c r="A44" s="165"/>
      <c r="B44" s="50" t="s">
        <v>340</v>
      </c>
      <c r="C44" s="50" t="s">
        <v>342</v>
      </c>
      <c r="D44" s="50" t="s">
        <v>23</v>
      </c>
      <c r="E44" s="170" t="s">
        <v>344</v>
      </c>
      <c r="F44" s="170"/>
      <c r="G44" s="139"/>
      <c r="H44" s="140"/>
      <c r="I44" s="141"/>
      <c r="J44" s="18" t="s">
        <v>380</v>
      </c>
      <c r="K44" s="19" t="s">
        <v>368</v>
      </c>
      <c r="L44" s="19"/>
      <c r="M44" s="20">
        <v>334.52</v>
      </c>
      <c r="N44" s="3"/>
      <c r="V44" s="80"/>
    </row>
    <row r="45" spans="1:22" ht="23.25" thickBot="1">
      <c r="A45" s="166"/>
      <c r="B45" s="14" t="s">
        <v>402</v>
      </c>
      <c r="C45" s="14" t="s">
        <v>405</v>
      </c>
      <c r="D45" s="101">
        <v>43771</v>
      </c>
      <c r="E45" s="16" t="s">
        <v>4</v>
      </c>
      <c r="F45" s="17" t="s">
        <v>407</v>
      </c>
      <c r="G45" s="153"/>
      <c r="H45" s="154"/>
      <c r="I45" s="155"/>
      <c r="J45" s="18" t="s">
        <v>381</v>
      </c>
      <c r="K45" s="19" t="s">
        <v>368</v>
      </c>
      <c r="L45" s="19"/>
      <c r="M45" s="20">
        <v>192.53</v>
      </c>
      <c r="N45" s="3"/>
      <c r="V45" s="80"/>
    </row>
    <row r="46" spans="1:22" ht="24" thickTop="1" thickBot="1">
      <c r="A46" s="164">
        <f t="shared" ref="A46" si="4">A42+1</f>
        <v>8</v>
      </c>
      <c r="B46" s="66" t="s">
        <v>339</v>
      </c>
      <c r="C46" s="66" t="s">
        <v>341</v>
      </c>
      <c r="D46" s="66" t="s">
        <v>24</v>
      </c>
      <c r="E46" s="145" t="s">
        <v>343</v>
      </c>
      <c r="F46" s="145"/>
      <c r="G46" s="145" t="s">
        <v>334</v>
      </c>
      <c r="H46" s="146"/>
      <c r="I46" s="72"/>
      <c r="J46" s="69" t="s">
        <v>2</v>
      </c>
      <c r="K46" s="70"/>
      <c r="L46" s="70"/>
      <c r="M46" s="71"/>
      <c r="N46" s="3"/>
      <c r="V46" s="80"/>
    </row>
    <row r="47" spans="1:22" ht="23.25" thickBot="1">
      <c r="A47" s="165"/>
      <c r="B47" s="13" t="s">
        <v>401</v>
      </c>
      <c r="C47" s="13" t="s">
        <v>410</v>
      </c>
      <c r="D47" s="5">
        <v>43753</v>
      </c>
      <c r="E47" s="13"/>
      <c r="F47" s="13" t="s">
        <v>408</v>
      </c>
      <c r="G47" s="142" t="s">
        <v>409</v>
      </c>
      <c r="H47" s="143"/>
      <c r="I47" s="144"/>
      <c r="J47" s="67" t="s">
        <v>18</v>
      </c>
      <c r="K47" s="67" t="s">
        <v>368</v>
      </c>
      <c r="L47" s="67"/>
      <c r="M47" s="68">
        <v>633.42999999999995</v>
      </c>
      <c r="N47" s="3"/>
      <c r="V47" s="80"/>
    </row>
    <row r="48" spans="1:22" ht="23.25" thickBot="1">
      <c r="A48" s="165"/>
      <c r="B48" s="50" t="s">
        <v>340</v>
      </c>
      <c r="C48" s="50" t="s">
        <v>342</v>
      </c>
      <c r="D48" s="50" t="s">
        <v>23</v>
      </c>
      <c r="E48" s="170" t="s">
        <v>344</v>
      </c>
      <c r="F48" s="170"/>
      <c r="G48" s="139"/>
      <c r="H48" s="140"/>
      <c r="I48" s="141"/>
      <c r="J48" s="18" t="s">
        <v>381</v>
      </c>
      <c r="K48" s="19" t="s">
        <v>368</v>
      </c>
      <c r="L48" s="19"/>
      <c r="M48" s="20">
        <v>210.14</v>
      </c>
      <c r="N48" s="3"/>
      <c r="V48" s="80"/>
    </row>
    <row r="49" spans="1:22" ht="23.25" thickBot="1">
      <c r="A49" s="166"/>
      <c r="B49" s="14" t="s">
        <v>402</v>
      </c>
      <c r="C49" s="14" t="s">
        <v>409</v>
      </c>
      <c r="D49" s="101">
        <v>43753</v>
      </c>
      <c r="E49" s="16" t="s">
        <v>4</v>
      </c>
      <c r="F49" s="17" t="s">
        <v>411</v>
      </c>
      <c r="G49" s="153"/>
      <c r="H49" s="154"/>
      <c r="I49" s="155"/>
      <c r="J49" s="18" t="s">
        <v>391</v>
      </c>
      <c r="K49" s="19" t="s">
        <v>368</v>
      </c>
      <c r="L49" s="19"/>
      <c r="M49" s="20">
        <v>32.14</v>
      </c>
      <c r="N49" s="3"/>
      <c r="V49" s="80"/>
    </row>
    <row r="50" spans="1:22" ht="24" thickTop="1" thickBot="1">
      <c r="A50" s="164">
        <f t="shared" ref="A50" si="5">A46+1</f>
        <v>9</v>
      </c>
      <c r="B50" s="66" t="s">
        <v>339</v>
      </c>
      <c r="C50" s="66" t="s">
        <v>341</v>
      </c>
      <c r="D50" s="66" t="s">
        <v>24</v>
      </c>
      <c r="E50" s="145" t="s">
        <v>343</v>
      </c>
      <c r="F50" s="145"/>
      <c r="G50" s="145" t="s">
        <v>334</v>
      </c>
      <c r="H50" s="146"/>
      <c r="I50" s="72"/>
      <c r="J50" s="69" t="s">
        <v>2</v>
      </c>
      <c r="K50" s="70"/>
      <c r="L50" s="70"/>
      <c r="M50" s="71"/>
      <c r="N50" s="3"/>
      <c r="V50" s="80"/>
    </row>
    <row r="51" spans="1:22" ht="23.25" thickBot="1">
      <c r="A51" s="165"/>
      <c r="B51" s="13" t="s">
        <v>401</v>
      </c>
      <c r="C51" s="13" t="s">
        <v>393</v>
      </c>
      <c r="D51" s="5">
        <v>43775</v>
      </c>
      <c r="E51" s="13"/>
      <c r="F51" s="13" t="s">
        <v>395</v>
      </c>
      <c r="G51" s="142" t="s">
        <v>378</v>
      </c>
      <c r="H51" s="143"/>
      <c r="I51" s="144"/>
      <c r="J51" s="67" t="s">
        <v>18</v>
      </c>
      <c r="K51" s="67" t="s">
        <v>368</v>
      </c>
      <c r="L51" s="67"/>
      <c r="M51" s="68">
        <v>492.23</v>
      </c>
      <c r="N51" s="3"/>
      <c r="V51" s="80"/>
    </row>
    <row r="52" spans="1:22" ht="23.25" thickBot="1">
      <c r="A52" s="165"/>
      <c r="B52" s="50" t="s">
        <v>340</v>
      </c>
      <c r="C52" s="50" t="s">
        <v>342</v>
      </c>
      <c r="D52" s="50" t="s">
        <v>23</v>
      </c>
      <c r="E52" s="170" t="s">
        <v>344</v>
      </c>
      <c r="F52" s="170"/>
      <c r="G52" s="139"/>
      <c r="H52" s="140"/>
      <c r="I52" s="141"/>
      <c r="J52" s="18" t="s">
        <v>396</v>
      </c>
      <c r="K52" s="19" t="s">
        <v>368</v>
      </c>
      <c r="L52" s="19"/>
      <c r="M52" s="20">
        <v>150.05000000000001</v>
      </c>
      <c r="N52" s="3"/>
      <c r="V52" s="80"/>
    </row>
    <row r="53" spans="1:22" ht="23.25" thickBot="1">
      <c r="A53" s="166"/>
      <c r="B53" s="14" t="s">
        <v>402</v>
      </c>
      <c r="C53" s="14" t="s">
        <v>378</v>
      </c>
      <c r="D53" s="101">
        <v>43778</v>
      </c>
      <c r="E53" s="16" t="s">
        <v>4</v>
      </c>
      <c r="F53" s="17" t="s">
        <v>412</v>
      </c>
      <c r="G53" s="153"/>
      <c r="H53" s="154"/>
      <c r="I53" s="155"/>
      <c r="J53" s="18" t="s">
        <v>380</v>
      </c>
      <c r="K53" s="19"/>
      <c r="L53" s="19" t="s">
        <v>368</v>
      </c>
      <c r="M53" s="20">
        <v>314</v>
      </c>
      <c r="N53" s="3"/>
      <c r="V53" s="80"/>
    </row>
    <row r="54" spans="1:22" ht="24" thickTop="1" thickBot="1">
      <c r="A54" s="164">
        <f t="shared" ref="A54" si="6">A50+1</f>
        <v>10</v>
      </c>
      <c r="B54" s="66" t="s">
        <v>339</v>
      </c>
      <c r="C54" s="66" t="s">
        <v>341</v>
      </c>
      <c r="D54" s="66" t="s">
        <v>24</v>
      </c>
      <c r="E54" s="145" t="s">
        <v>343</v>
      </c>
      <c r="F54" s="145"/>
      <c r="G54" s="145" t="s">
        <v>334</v>
      </c>
      <c r="H54" s="146"/>
      <c r="I54" s="72"/>
      <c r="J54" s="69" t="s">
        <v>2</v>
      </c>
      <c r="K54" s="70"/>
      <c r="L54" s="70"/>
      <c r="M54" s="71"/>
      <c r="N54" s="3"/>
      <c r="V54" s="80"/>
    </row>
    <row r="55" spans="1:22" ht="23.25" thickBot="1">
      <c r="A55" s="165"/>
      <c r="B55" s="13" t="s">
        <v>413</v>
      </c>
      <c r="C55" s="13" t="s">
        <v>393</v>
      </c>
      <c r="D55" s="5">
        <v>43775</v>
      </c>
      <c r="E55" s="13"/>
      <c r="F55" s="13" t="s">
        <v>395</v>
      </c>
      <c r="G55" s="142" t="s">
        <v>378</v>
      </c>
      <c r="H55" s="143"/>
      <c r="I55" s="144"/>
      <c r="J55" s="67" t="s">
        <v>18</v>
      </c>
      <c r="K55" s="67" t="s">
        <v>368</v>
      </c>
      <c r="L55" s="67"/>
      <c r="M55" s="68">
        <v>344.61</v>
      </c>
      <c r="N55" s="3"/>
      <c r="P55" s="2"/>
      <c r="V55" s="80"/>
    </row>
    <row r="56" spans="1:22" ht="23.25" thickBot="1">
      <c r="A56" s="165"/>
      <c r="B56" s="50" t="s">
        <v>340</v>
      </c>
      <c r="C56" s="50" t="s">
        <v>342</v>
      </c>
      <c r="D56" s="50" t="s">
        <v>23</v>
      </c>
      <c r="E56" s="170" t="s">
        <v>344</v>
      </c>
      <c r="F56" s="170"/>
      <c r="G56" s="139"/>
      <c r="H56" s="140"/>
      <c r="I56" s="141"/>
      <c r="J56" s="18" t="s">
        <v>396</v>
      </c>
      <c r="K56" s="19" t="s">
        <v>368</v>
      </c>
      <c r="L56" s="19"/>
      <c r="M56" s="20">
        <v>84</v>
      </c>
      <c r="N56" s="3"/>
      <c r="V56" s="80"/>
    </row>
    <row r="57" spans="1:22" s="2" customFormat="1" ht="23.25" thickBot="1">
      <c r="A57" s="166"/>
      <c r="B57" s="14" t="s">
        <v>402</v>
      </c>
      <c r="C57" s="14" t="s">
        <v>378</v>
      </c>
      <c r="D57" s="101">
        <v>43778</v>
      </c>
      <c r="E57" s="16" t="s">
        <v>4</v>
      </c>
      <c r="F57" s="17" t="s">
        <v>412</v>
      </c>
      <c r="G57" s="153"/>
      <c r="H57" s="154"/>
      <c r="I57" s="155"/>
      <c r="J57" s="18" t="s">
        <v>380</v>
      </c>
      <c r="K57" s="19"/>
      <c r="L57" s="19" t="s">
        <v>368</v>
      </c>
      <c r="M57" s="20">
        <v>370.86</v>
      </c>
      <c r="N57" s="4"/>
      <c r="P57"/>
      <c r="Q57"/>
      <c r="V57" s="80"/>
    </row>
    <row r="58" spans="1:22" ht="24" thickTop="1" thickBot="1">
      <c r="A58" s="164">
        <f t="shared" ref="A58" si="7">A54+1</f>
        <v>11</v>
      </c>
      <c r="B58" s="66" t="s">
        <v>339</v>
      </c>
      <c r="C58" s="66" t="s">
        <v>341</v>
      </c>
      <c r="D58" s="66" t="s">
        <v>24</v>
      </c>
      <c r="E58" s="145" t="s">
        <v>343</v>
      </c>
      <c r="F58" s="145"/>
      <c r="G58" s="145" t="s">
        <v>334</v>
      </c>
      <c r="H58" s="146"/>
      <c r="I58" s="72"/>
      <c r="J58" s="69" t="s">
        <v>2</v>
      </c>
      <c r="K58" s="70"/>
      <c r="L58" s="70"/>
      <c r="M58" s="71"/>
      <c r="N58" s="3"/>
      <c r="V58" s="80"/>
    </row>
    <row r="59" spans="1:22" ht="23.25" thickBot="1">
      <c r="A59" s="165"/>
      <c r="B59" s="13" t="s">
        <v>414</v>
      </c>
      <c r="C59" s="13" t="s">
        <v>416</v>
      </c>
      <c r="D59" s="5">
        <v>43784</v>
      </c>
      <c r="E59" s="13"/>
      <c r="F59" s="13" t="s">
        <v>400</v>
      </c>
      <c r="G59" s="142" t="s">
        <v>419</v>
      </c>
      <c r="H59" s="143"/>
      <c r="I59" s="144"/>
      <c r="J59" s="67" t="s">
        <v>18</v>
      </c>
      <c r="K59" s="67" t="s">
        <v>368</v>
      </c>
      <c r="L59" s="67"/>
      <c r="M59" s="68">
        <v>502.61</v>
      </c>
      <c r="N59" s="3"/>
      <c r="V59" s="80"/>
    </row>
    <row r="60" spans="1:22" ht="23.25" thickBot="1">
      <c r="A60" s="165"/>
      <c r="B60" s="50" t="s">
        <v>340</v>
      </c>
      <c r="C60" s="50" t="s">
        <v>342</v>
      </c>
      <c r="D60" s="50" t="s">
        <v>23</v>
      </c>
      <c r="E60" s="170" t="s">
        <v>344</v>
      </c>
      <c r="F60" s="170"/>
      <c r="G60" s="139"/>
      <c r="H60" s="140"/>
      <c r="I60" s="141"/>
      <c r="J60" s="18" t="s">
        <v>381</v>
      </c>
      <c r="K60" s="19" t="s">
        <v>368</v>
      </c>
      <c r="L60" s="19"/>
      <c r="M60" s="20">
        <v>200.97</v>
      </c>
      <c r="N60" s="3"/>
      <c r="V60" s="80"/>
    </row>
    <row r="61" spans="1:22" ht="23.25" thickBot="1">
      <c r="A61" s="166"/>
      <c r="B61" s="14" t="s">
        <v>415</v>
      </c>
      <c r="C61" s="14" t="s">
        <v>417</v>
      </c>
      <c r="D61" s="101">
        <v>43784</v>
      </c>
      <c r="E61" s="16" t="s">
        <v>4</v>
      </c>
      <c r="F61" s="17" t="s">
        <v>418</v>
      </c>
      <c r="G61" s="153"/>
      <c r="H61" s="154"/>
      <c r="I61" s="155"/>
      <c r="J61" s="18" t="s">
        <v>380</v>
      </c>
      <c r="K61" s="19" t="s">
        <v>368</v>
      </c>
      <c r="L61" s="19"/>
      <c r="M61" s="20">
        <v>123.8</v>
      </c>
      <c r="N61" s="3"/>
      <c r="V61" s="80"/>
    </row>
    <row r="62" spans="1:22" ht="24" thickTop="1" thickBot="1">
      <c r="A62" s="164">
        <f t="shared" ref="A62" si="8">A58+1</f>
        <v>12</v>
      </c>
      <c r="B62" s="66" t="s">
        <v>339</v>
      </c>
      <c r="C62" s="66" t="s">
        <v>341</v>
      </c>
      <c r="D62" s="66" t="s">
        <v>24</v>
      </c>
      <c r="E62" s="145" t="s">
        <v>343</v>
      </c>
      <c r="F62" s="145"/>
      <c r="G62" s="145" t="s">
        <v>334</v>
      </c>
      <c r="H62" s="146"/>
      <c r="I62" s="72"/>
      <c r="J62" s="69" t="s">
        <v>2</v>
      </c>
      <c r="K62" s="70"/>
      <c r="L62" s="70"/>
      <c r="M62" s="71"/>
      <c r="N62" s="3"/>
      <c r="V62" s="80"/>
    </row>
    <row r="63" spans="1:22" ht="23.25" thickBot="1">
      <c r="A63" s="165"/>
      <c r="B63" s="13" t="s">
        <v>420</v>
      </c>
      <c r="C63" s="13" t="s">
        <v>403</v>
      </c>
      <c r="D63" s="5">
        <v>43770</v>
      </c>
      <c r="E63" s="13"/>
      <c r="F63" s="13" t="s">
        <v>404</v>
      </c>
      <c r="G63" s="142" t="s">
        <v>406</v>
      </c>
      <c r="H63" s="143"/>
      <c r="I63" s="144"/>
      <c r="J63" s="67" t="s">
        <v>18</v>
      </c>
      <c r="K63" s="67" t="s">
        <v>368</v>
      </c>
      <c r="L63" s="67"/>
      <c r="M63" s="68">
        <v>588.23</v>
      </c>
      <c r="N63" s="3"/>
      <c r="V63" s="80"/>
    </row>
    <row r="64" spans="1:22" ht="23.25" thickBot="1">
      <c r="A64" s="165"/>
      <c r="B64" s="50" t="s">
        <v>340</v>
      </c>
      <c r="C64" s="50" t="s">
        <v>342</v>
      </c>
      <c r="D64" s="50" t="s">
        <v>23</v>
      </c>
      <c r="E64" s="170" t="s">
        <v>344</v>
      </c>
      <c r="F64" s="170"/>
      <c r="G64" s="139"/>
      <c r="H64" s="140"/>
      <c r="I64" s="141"/>
      <c r="J64" s="18" t="s">
        <v>381</v>
      </c>
      <c r="K64" s="19" t="s">
        <v>368</v>
      </c>
      <c r="L64" s="19"/>
      <c r="M64" s="20">
        <v>323.2</v>
      </c>
      <c r="N64" s="3"/>
      <c r="V64" s="80"/>
    </row>
    <row r="65" spans="1:22" ht="23.25" thickBot="1">
      <c r="A65" s="166"/>
      <c r="B65" s="14" t="s">
        <v>421</v>
      </c>
      <c r="C65" s="14" t="s">
        <v>406</v>
      </c>
      <c r="D65" s="101">
        <v>43771</v>
      </c>
      <c r="E65" s="16" t="s">
        <v>4</v>
      </c>
      <c r="F65" s="17" t="s">
        <v>422</v>
      </c>
      <c r="G65" s="153"/>
      <c r="H65" s="154"/>
      <c r="I65" s="155"/>
      <c r="J65" s="18" t="s">
        <v>380</v>
      </c>
      <c r="K65" s="19" t="s">
        <v>368</v>
      </c>
      <c r="L65" s="19"/>
      <c r="M65" s="20">
        <v>692.56</v>
      </c>
      <c r="N65" s="3"/>
      <c r="V65" s="80"/>
    </row>
    <row r="66" spans="1:22" ht="24" thickTop="1" thickBot="1">
      <c r="A66" s="164">
        <f t="shared" ref="A66" si="9">A62+1</f>
        <v>13</v>
      </c>
      <c r="B66" s="66" t="s">
        <v>339</v>
      </c>
      <c r="C66" s="66" t="s">
        <v>341</v>
      </c>
      <c r="D66" s="66" t="s">
        <v>24</v>
      </c>
      <c r="E66" s="145" t="s">
        <v>343</v>
      </c>
      <c r="F66" s="145"/>
      <c r="G66" s="145" t="s">
        <v>334</v>
      </c>
      <c r="H66" s="146"/>
      <c r="I66" s="72"/>
      <c r="J66" s="69" t="s">
        <v>2</v>
      </c>
      <c r="K66" s="70"/>
      <c r="L66" s="70"/>
      <c r="M66" s="71"/>
      <c r="N66" s="3"/>
      <c r="V66" s="80"/>
    </row>
    <row r="67" spans="1:22" ht="23.25" thickBot="1">
      <c r="A67" s="165"/>
      <c r="B67" s="13" t="s">
        <v>420</v>
      </c>
      <c r="C67" s="13" t="s">
        <v>393</v>
      </c>
      <c r="D67" s="5">
        <v>43775</v>
      </c>
      <c r="E67" s="13"/>
      <c r="F67" s="13" t="s">
        <v>395</v>
      </c>
      <c r="G67" s="142" t="s">
        <v>378</v>
      </c>
      <c r="H67" s="143"/>
      <c r="I67" s="144"/>
      <c r="J67" s="67" t="s">
        <v>380</v>
      </c>
      <c r="K67" s="67"/>
      <c r="L67" s="67" t="s">
        <v>368</v>
      </c>
      <c r="M67" s="68">
        <v>831</v>
      </c>
      <c r="N67" s="3"/>
      <c r="V67" s="80"/>
    </row>
    <row r="68" spans="1:22" ht="23.25" thickBot="1">
      <c r="A68" s="165"/>
      <c r="B68" s="50" t="s">
        <v>340</v>
      </c>
      <c r="C68" s="50" t="s">
        <v>342</v>
      </c>
      <c r="D68" s="50" t="s">
        <v>23</v>
      </c>
      <c r="E68" s="170" t="s">
        <v>344</v>
      </c>
      <c r="F68" s="170"/>
      <c r="G68" s="139"/>
      <c r="H68" s="140"/>
      <c r="I68" s="141"/>
      <c r="J68" s="18" t="s">
        <v>18</v>
      </c>
      <c r="K68" s="19" t="s">
        <v>368</v>
      </c>
      <c r="L68" s="19"/>
      <c r="M68" s="20">
        <v>442.6</v>
      </c>
      <c r="N68" s="3"/>
      <c r="V68" s="80"/>
    </row>
    <row r="69" spans="1:22" ht="23.25" thickBot="1">
      <c r="A69" s="166"/>
      <c r="B69" s="14" t="s">
        <v>421</v>
      </c>
      <c r="C69" s="14" t="s">
        <v>378</v>
      </c>
      <c r="D69" s="101">
        <v>43778</v>
      </c>
      <c r="E69" s="16" t="s">
        <v>4</v>
      </c>
      <c r="F69" s="17" t="s">
        <v>423</v>
      </c>
      <c r="G69" s="153"/>
      <c r="H69" s="154"/>
      <c r="I69" s="155"/>
      <c r="J69" s="18" t="s">
        <v>396</v>
      </c>
      <c r="K69" s="19" t="s">
        <v>368</v>
      </c>
      <c r="L69" s="19"/>
      <c r="M69" s="20">
        <v>143.59</v>
      </c>
      <c r="N69" s="3"/>
      <c r="V69" s="80"/>
    </row>
    <row r="70" spans="1:22" ht="24" thickTop="1" thickBot="1">
      <c r="A70" s="164">
        <f t="shared" ref="A70" si="10">A66+1</f>
        <v>14</v>
      </c>
      <c r="B70" s="66" t="s">
        <v>339</v>
      </c>
      <c r="C70" s="66" t="s">
        <v>341</v>
      </c>
      <c r="D70" s="66" t="s">
        <v>24</v>
      </c>
      <c r="E70" s="145" t="s">
        <v>343</v>
      </c>
      <c r="F70" s="145"/>
      <c r="G70" s="145" t="s">
        <v>334</v>
      </c>
      <c r="H70" s="146"/>
      <c r="I70" s="72"/>
      <c r="J70" s="69" t="s">
        <v>2</v>
      </c>
      <c r="K70" s="70"/>
      <c r="L70" s="70"/>
      <c r="M70" s="71"/>
      <c r="N70" s="3"/>
      <c r="V70" s="80"/>
    </row>
    <row r="71" spans="1:22" ht="23.25" thickBot="1">
      <c r="A71" s="165"/>
      <c r="B71" s="13" t="s">
        <v>424</v>
      </c>
      <c r="C71" s="13" t="s">
        <v>393</v>
      </c>
      <c r="D71" s="5">
        <v>43775</v>
      </c>
      <c r="E71" s="13"/>
      <c r="F71" s="13" t="s">
        <v>395</v>
      </c>
      <c r="G71" s="142" t="s">
        <v>378</v>
      </c>
      <c r="H71" s="143"/>
      <c r="I71" s="144"/>
      <c r="J71" s="67" t="s">
        <v>18</v>
      </c>
      <c r="K71" s="67" t="s">
        <v>368</v>
      </c>
      <c r="L71" s="67"/>
      <c r="M71" s="68">
        <v>344.61</v>
      </c>
      <c r="N71" s="3"/>
      <c r="V71" s="81"/>
    </row>
    <row r="72" spans="1:22" ht="23.25" thickBot="1">
      <c r="A72" s="165"/>
      <c r="B72" s="50" t="s">
        <v>340</v>
      </c>
      <c r="C72" s="50" t="s">
        <v>342</v>
      </c>
      <c r="D72" s="50" t="s">
        <v>23</v>
      </c>
      <c r="E72" s="170" t="s">
        <v>344</v>
      </c>
      <c r="F72" s="170"/>
      <c r="G72" s="139"/>
      <c r="H72" s="140"/>
      <c r="I72" s="141"/>
      <c r="J72" s="18" t="s">
        <v>396</v>
      </c>
      <c r="K72" s="19" t="s">
        <v>368</v>
      </c>
      <c r="L72" s="19"/>
      <c r="M72" s="20">
        <v>79.790000000000006</v>
      </c>
      <c r="N72" s="3"/>
      <c r="V72" s="80"/>
    </row>
    <row r="73" spans="1:22" ht="23.25" thickBot="1">
      <c r="A73" s="166"/>
      <c r="B73" s="14" t="s">
        <v>425</v>
      </c>
      <c r="C73" s="14" t="s">
        <v>378</v>
      </c>
      <c r="D73" s="101">
        <v>43778</v>
      </c>
      <c r="E73" s="16" t="s">
        <v>4</v>
      </c>
      <c r="F73" s="17" t="s">
        <v>412</v>
      </c>
      <c r="G73" s="153"/>
      <c r="H73" s="154"/>
      <c r="I73" s="155"/>
      <c r="J73" s="18" t="s">
        <v>380</v>
      </c>
      <c r="K73" s="19"/>
      <c r="L73" s="19" t="s">
        <v>368</v>
      </c>
      <c r="M73" s="20">
        <v>729</v>
      </c>
      <c r="N73" s="3"/>
      <c r="V73" s="80"/>
    </row>
    <row r="74" spans="1:22" ht="24" thickTop="1" thickBot="1">
      <c r="A74" s="164">
        <f t="shared" ref="A74" si="11">A70+1</f>
        <v>15</v>
      </c>
      <c r="B74" s="66" t="s">
        <v>339</v>
      </c>
      <c r="C74" s="66" t="s">
        <v>341</v>
      </c>
      <c r="D74" s="66" t="s">
        <v>24</v>
      </c>
      <c r="E74" s="145" t="s">
        <v>343</v>
      </c>
      <c r="F74" s="145"/>
      <c r="G74" s="145" t="s">
        <v>334</v>
      </c>
      <c r="H74" s="146"/>
      <c r="I74" s="72"/>
      <c r="J74" s="69" t="s">
        <v>2</v>
      </c>
      <c r="K74" s="70"/>
      <c r="L74" s="70"/>
      <c r="M74" s="71"/>
      <c r="N74" s="3"/>
      <c r="V74" s="80"/>
    </row>
    <row r="75" spans="1:22" ht="23.25" thickBot="1">
      <c r="A75" s="165"/>
      <c r="B75" s="13" t="s">
        <v>426</v>
      </c>
      <c r="C75" s="13" t="s">
        <v>428</v>
      </c>
      <c r="D75" s="5">
        <v>43803</v>
      </c>
      <c r="E75" s="13"/>
      <c r="F75" s="13" t="s">
        <v>430</v>
      </c>
      <c r="G75" s="142" t="s">
        <v>431</v>
      </c>
      <c r="H75" s="143"/>
      <c r="I75" s="144"/>
      <c r="J75" s="67" t="s">
        <v>391</v>
      </c>
      <c r="K75" s="67" t="s">
        <v>368</v>
      </c>
      <c r="L75" s="67"/>
      <c r="M75" s="68">
        <v>203</v>
      </c>
      <c r="N75" s="3"/>
      <c r="V75" s="80"/>
    </row>
    <row r="76" spans="1:22" ht="23.25" thickBot="1">
      <c r="A76" s="165"/>
      <c r="B76" s="50" t="s">
        <v>340</v>
      </c>
      <c r="C76" s="50" t="s">
        <v>342</v>
      </c>
      <c r="D76" s="50" t="s">
        <v>23</v>
      </c>
      <c r="E76" s="170" t="s">
        <v>344</v>
      </c>
      <c r="F76" s="170"/>
      <c r="G76" s="139"/>
      <c r="H76" s="140"/>
      <c r="I76" s="141"/>
      <c r="J76" s="18" t="s">
        <v>1</v>
      </c>
      <c r="K76" s="19"/>
      <c r="L76" s="19"/>
      <c r="M76" s="20"/>
      <c r="N76" s="3"/>
      <c r="V76" s="80"/>
    </row>
    <row r="77" spans="1:22" ht="23.25" thickBot="1">
      <c r="A77" s="166"/>
      <c r="B77" s="14" t="s">
        <v>427</v>
      </c>
      <c r="C77" s="14" t="s">
        <v>429</v>
      </c>
      <c r="D77" s="101">
        <v>43803</v>
      </c>
      <c r="E77" s="16" t="s">
        <v>4</v>
      </c>
      <c r="F77" s="102">
        <v>43803</v>
      </c>
      <c r="G77" s="153"/>
      <c r="H77" s="154"/>
      <c r="I77" s="155"/>
      <c r="J77" s="18" t="s">
        <v>0</v>
      </c>
      <c r="K77" s="19"/>
      <c r="L77" s="19"/>
      <c r="M77" s="20"/>
      <c r="N77" s="3"/>
      <c r="V77" s="80"/>
    </row>
    <row r="78" spans="1:22" ht="24" thickTop="1" thickBot="1">
      <c r="A78" s="164">
        <f t="shared" ref="A78" si="12">A74+1</f>
        <v>16</v>
      </c>
      <c r="B78" s="66" t="s">
        <v>339</v>
      </c>
      <c r="C78" s="66" t="s">
        <v>341</v>
      </c>
      <c r="D78" s="66" t="s">
        <v>24</v>
      </c>
      <c r="E78" s="145" t="s">
        <v>343</v>
      </c>
      <c r="F78" s="145"/>
      <c r="G78" s="145" t="s">
        <v>334</v>
      </c>
      <c r="H78" s="146"/>
      <c r="I78" s="72"/>
      <c r="J78" s="69" t="s">
        <v>2</v>
      </c>
      <c r="K78" s="70"/>
      <c r="L78" s="70"/>
      <c r="M78" s="71"/>
      <c r="N78" s="3"/>
      <c r="V78" s="80"/>
    </row>
    <row r="79" spans="1:22" ht="13.5" thickBot="1">
      <c r="A79" s="165"/>
      <c r="B79" s="13" t="s">
        <v>432</v>
      </c>
      <c r="C79" s="13" t="s">
        <v>433</v>
      </c>
      <c r="D79" s="5">
        <v>43789</v>
      </c>
      <c r="E79" s="13"/>
      <c r="F79" s="13" t="s">
        <v>435</v>
      </c>
      <c r="G79" s="142" t="s">
        <v>434</v>
      </c>
      <c r="H79" s="143"/>
      <c r="I79" s="144"/>
      <c r="J79" s="67" t="s">
        <v>380</v>
      </c>
      <c r="K79" s="67"/>
      <c r="L79" s="67" t="s">
        <v>368</v>
      </c>
      <c r="M79" s="68">
        <v>398</v>
      </c>
      <c r="N79" s="3"/>
      <c r="V79" s="80"/>
    </row>
    <row r="80" spans="1:22" ht="23.25" thickBot="1">
      <c r="A80" s="165"/>
      <c r="B80" s="50" t="s">
        <v>340</v>
      </c>
      <c r="C80" s="50" t="s">
        <v>342</v>
      </c>
      <c r="D80" s="50" t="s">
        <v>23</v>
      </c>
      <c r="E80" s="170" t="s">
        <v>344</v>
      </c>
      <c r="F80" s="170"/>
      <c r="G80" s="139"/>
      <c r="H80" s="140"/>
      <c r="I80" s="141"/>
      <c r="J80" s="18" t="s">
        <v>1</v>
      </c>
      <c r="K80" s="19"/>
      <c r="L80" s="19"/>
      <c r="M80" s="20"/>
      <c r="N80" s="3"/>
      <c r="V80" s="80"/>
    </row>
    <row r="81" spans="1:22" ht="13.5" thickBot="1">
      <c r="A81" s="166"/>
      <c r="B81" s="14" t="s">
        <v>387</v>
      </c>
      <c r="C81" s="14" t="s">
        <v>434</v>
      </c>
      <c r="D81" s="101">
        <v>43789</v>
      </c>
      <c r="E81" s="16" t="s">
        <v>4</v>
      </c>
      <c r="F81" s="102">
        <v>43789</v>
      </c>
      <c r="G81" s="153"/>
      <c r="H81" s="154"/>
      <c r="I81" s="155"/>
      <c r="J81" s="18" t="s">
        <v>0</v>
      </c>
      <c r="K81" s="19"/>
      <c r="L81" s="19"/>
      <c r="M81" s="20"/>
      <c r="N81" s="3"/>
      <c r="V81" s="80"/>
    </row>
    <row r="82" spans="1:22" ht="24" thickTop="1" thickBot="1">
      <c r="A82" s="164">
        <f t="shared" ref="A82" si="13">A78+1</f>
        <v>17</v>
      </c>
      <c r="B82" s="66" t="s">
        <v>339</v>
      </c>
      <c r="C82" s="66" t="s">
        <v>341</v>
      </c>
      <c r="D82" s="66" t="s">
        <v>24</v>
      </c>
      <c r="E82" s="145" t="s">
        <v>343</v>
      </c>
      <c r="F82" s="145"/>
      <c r="G82" s="145" t="s">
        <v>334</v>
      </c>
      <c r="H82" s="146"/>
      <c r="I82" s="72"/>
      <c r="J82" s="69" t="s">
        <v>2</v>
      </c>
      <c r="K82" s="70"/>
      <c r="L82" s="70"/>
      <c r="M82" s="71"/>
      <c r="N82" s="3"/>
      <c r="V82" s="80"/>
    </row>
    <row r="83" spans="1:22" ht="23.25" thickBot="1">
      <c r="A83" s="165"/>
      <c r="B83" s="13" t="s">
        <v>375</v>
      </c>
      <c r="C83" s="13" t="s">
        <v>436</v>
      </c>
      <c r="D83" s="5">
        <v>43874</v>
      </c>
      <c r="E83" s="13"/>
      <c r="F83" s="13" t="s">
        <v>438</v>
      </c>
      <c r="G83" s="142" t="s">
        <v>378</v>
      </c>
      <c r="H83" s="143"/>
      <c r="I83" s="144"/>
      <c r="J83" s="67" t="s">
        <v>18</v>
      </c>
      <c r="K83" s="67" t="s">
        <v>368</v>
      </c>
      <c r="L83" s="67"/>
      <c r="M83" s="68">
        <v>428.94</v>
      </c>
      <c r="N83" s="3"/>
      <c r="V83" s="80"/>
    </row>
    <row r="84" spans="1:22" ht="23.25" thickBot="1">
      <c r="A84" s="165"/>
      <c r="B84" s="50" t="s">
        <v>340</v>
      </c>
      <c r="C84" s="50" t="s">
        <v>342</v>
      </c>
      <c r="D84" s="50" t="s">
        <v>23</v>
      </c>
      <c r="E84" s="170" t="s">
        <v>344</v>
      </c>
      <c r="F84" s="170"/>
      <c r="G84" s="139"/>
      <c r="H84" s="140"/>
      <c r="I84" s="141"/>
      <c r="J84" s="18" t="s">
        <v>380</v>
      </c>
      <c r="K84" s="19" t="s">
        <v>368</v>
      </c>
      <c r="L84" s="19"/>
      <c r="M84" s="20">
        <v>575.13</v>
      </c>
      <c r="N84" s="3"/>
      <c r="V84" s="80"/>
    </row>
    <row r="85" spans="1:22" ht="23.25" thickBot="1">
      <c r="A85" s="166"/>
      <c r="B85" s="14" t="s">
        <v>376</v>
      </c>
      <c r="C85" s="14" t="s">
        <v>378</v>
      </c>
      <c r="D85" s="101">
        <v>43877</v>
      </c>
      <c r="E85" s="16" t="s">
        <v>4</v>
      </c>
      <c r="F85" s="17" t="s">
        <v>437</v>
      </c>
      <c r="G85" s="153"/>
      <c r="H85" s="154"/>
      <c r="I85" s="155"/>
      <c r="J85" s="18" t="s">
        <v>396</v>
      </c>
      <c r="K85" s="19" t="s">
        <v>368</v>
      </c>
      <c r="L85" s="19"/>
      <c r="M85" s="20">
        <v>111.72</v>
      </c>
      <c r="N85" s="3"/>
      <c r="V85" s="80"/>
    </row>
    <row r="86" spans="1:22" ht="24" thickTop="1" thickBot="1">
      <c r="A86" s="164">
        <f t="shared" ref="A86" si="14">A82+1</f>
        <v>18</v>
      </c>
      <c r="B86" s="66" t="s">
        <v>339</v>
      </c>
      <c r="C86" s="66" t="s">
        <v>341</v>
      </c>
      <c r="D86" s="66" t="s">
        <v>24</v>
      </c>
      <c r="E86" s="145" t="s">
        <v>343</v>
      </c>
      <c r="F86" s="145"/>
      <c r="G86" s="145" t="s">
        <v>334</v>
      </c>
      <c r="H86" s="146"/>
      <c r="I86" s="72"/>
      <c r="J86" s="69" t="s">
        <v>2</v>
      </c>
      <c r="K86" s="70"/>
      <c r="L86" s="70"/>
      <c r="M86" s="71"/>
      <c r="N86" s="3"/>
      <c r="V86" s="80"/>
    </row>
    <row r="87" spans="1:22" ht="23.25" thickBot="1">
      <c r="A87" s="165"/>
      <c r="B87" s="13" t="s">
        <v>439</v>
      </c>
      <c r="C87" s="13" t="s">
        <v>428</v>
      </c>
      <c r="D87" s="5">
        <v>43803</v>
      </c>
      <c r="E87" s="13"/>
      <c r="F87" s="13" t="s">
        <v>430</v>
      </c>
      <c r="G87" s="142" t="s">
        <v>431</v>
      </c>
      <c r="H87" s="143"/>
      <c r="I87" s="144"/>
      <c r="J87" s="67" t="s">
        <v>440</v>
      </c>
      <c r="K87" s="67" t="s">
        <v>368</v>
      </c>
      <c r="L87" s="67"/>
      <c r="M87" s="68">
        <v>179.22</v>
      </c>
      <c r="N87" s="3"/>
      <c r="V87" s="80"/>
    </row>
    <row r="88" spans="1:22" ht="23.25" thickBot="1">
      <c r="A88" s="165"/>
      <c r="B88" s="50" t="s">
        <v>340</v>
      </c>
      <c r="C88" s="50" t="s">
        <v>342</v>
      </c>
      <c r="D88" s="50" t="s">
        <v>23</v>
      </c>
      <c r="E88" s="170" t="s">
        <v>344</v>
      </c>
      <c r="F88" s="170"/>
      <c r="G88" s="139"/>
      <c r="H88" s="140"/>
      <c r="I88" s="141"/>
      <c r="J88" s="18" t="s">
        <v>1</v>
      </c>
      <c r="K88" s="19"/>
      <c r="L88" s="19"/>
      <c r="M88" s="20"/>
      <c r="N88" s="3"/>
      <c r="V88" s="80"/>
    </row>
    <row r="89" spans="1:22" ht="23.25" thickBot="1">
      <c r="A89" s="166"/>
      <c r="B89" s="14" t="s">
        <v>441</v>
      </c>
      <c r="C89" s="14" t="s">
        <v>429</v>
      </c>
      <c r="D89" s="101">
        <v>43803</v>
      </c>
      <c r="E89" s="16" t="s">
        <v>4</v>
      </c>
      <c r="F89" s="102">
        <v>43803</v>
      </c>
      <c r="G89" s="153"/>
      <c r="H89" s="154"/>
      <c r="I89" s="155"/>
      <c r="J89" s="18" t="s">
        <v>0</v>
      </c>
      <c r="K89" s="19"/>
      <c r="L89" s="19"/>
      <c r="M89" s="20"/>
      <c r="N89" s="3"/>
      <c r="V89" s="80"/>
    </row>
    <row r="90" spans="1:22" ht="24" thickTop="1" thickBot="1">
      <c r="A90" s="164">
        <f t="shared" ref="A90" si="15">A86+1</f>
        <v>19</v>
      </c>
      <c r="B90" s="66" t="s">
        <v>339</v>
      </c>
      <c r="C90" s="66" t="s">
        <v>341</v>
      </c>
      <c r="D90" s="66" t="s">
        <v>24</v>
      </c>
      <c r="E90" s="145" t="s">
        <v>343</v>
      </c>
      <c r="F90" s="145"/>
      <c r="G90" s="145" t="s">
        <v>334</v>
      </c>
      <c r="H90" s="146"/>
      <c r="I90" s="72"/>
      <c r="J90" s="69" t="s">
        <v>2</v>
      </c>
      <c r="K90" s="70"/>
      <c r="L90" s="70"/>
      <c r="M90" s="71"/>
      <c r="N90" s="3"/>
      <c r="V90" s="80"/>
    </row>
    <row r="91" spans="1:22" ht="23.25" thickBot="1">
      <c r="A91" s="165"/>
      <c r="B91" s="13" t="s">
        <v>442</v>
      </c>
      <c r="C91" s="13" t="s">
        <v>428</v>
      </c>
      <c r="D91" s="5">
        <v>43803</v>
      </c>
      <c r="E91" s="13"/>
      <c r="F91" s="13" t="s">
        <v>430</v>
      </c>
      <c r="G91" s="142" t="s">
        <v>431</v>
      </c>
      <c r="H91" s="143"/>
      <c r="I91" s="144"/>
      <c r="J91" s="67" t="s">
        <v>391</v>
      </c>
      <c r="K91" s="67" t="s">
        <v>368</v>
      </c>
      <c r="L91" s="67"/>
      <c r="M91" s="68">
        <v>151.96</v>
      </c>
      <c r="N91" s="3"/>
      <c r="V91" s="80"/>
    </row>
    <row r="92" spans="1:22" ht="23.25" thickBot="1">
      <c r="A92" s="165"/>
      <c r="B92" s="50" t="s">
        <v>340</v>
      </c>
      <c r="C92" s="50" t="s">
        <v>342</v>
      </c>
      <c r="D92" s="50" t="s">
        <v>23</v>
      </c>
      <c r="E92" s="170" t="s">
        <v>344</v>
      </c>
      <c r="F92" s="170"/>
      <c r="G92" s="139"/>
      <c r="H92" s="140"/>
      <c r="I92" s="141"/>
      <c r="J92" s="18" t="s">
        <v>1</v>
      </c>
      <c r="K92" s="19"/>
      <c r="L92" s="19"/>
      <c r="M92" s="20"/>
      <c r="N92" s="3"/>
      <c r="V92" s="80"/>
    </row>
    <row r="93" spans="1:22" ht="23.25" thickBot="1">
      <c r="A93" s="166"/>
      <c r="B93" s="14" t="s">
        <v>427</v>
      </c>
      <c r="C93" s="14" t="s">
        <v>429</v>
      </c>
      <c r="D93" s="101">
        <v>43803</v>
      </c>
      <c r="E93" s="16" t="s">
        <v>4</v>
      </c>
      <c r="F93" s="102">
        <v>43803</v>
      </c>
      <c r="G93" s="153"/>
      <c r="H93" s="154"/>
      <c r="I93" s="155"/>
      <c r="J93" s="18" t="s">
        <v>0</v>
      </c>
      <c r="K93" s="19"/>
      <c r="L93" s="19"/>
      <c r="M93" s="20"/>
      <c r="N93" s="3"/>
      <c r="V93" s="80"/>
    </row>
    <row r="94" spans="1:22" ht="24" thickTop="1" thickBot="1">
      <c r="A94" s="164">
        <f t="shared" ref="A94" si="16">A90+1</f>
        <v>20</v>
      </c>
      <c r="B94" s="66" t="s">
        <v>339</v>
      </c>
      <c r="C94" s="66" t="s">
        <v>341</v>
      </c>
      <c r="D94" s="66" t="s">
        <v>24</v>
      </c>
      <c r="E94" s="145" t="s">
        <v>343</v>
      </c>
      <c r="F94" s="145"/>
      <c r="G94" s="145" t="s">
        <v>334</v>
      </c>
      <c r="H94" s="146"/>
      <c r="I94" s="72"/>
      <c r="J94" s="69" t="s">
        <v>2</v>
      </c>
      <c r="K94" s="70"/>
      <c r="L94" s="70"/>
      <c r="M94" s="71"/>
      <c r="N94" s="3"/>
      <c r="V94" s="80"/>
    </row>
    <row r="95" spans="1:22" ht="23.25" thickBot="1">
      <c r="A95" s="165"/>
      <c r="B95" s="13" t="s">
        <v>443</v>
      </c>
      <c r="C95" s="13" t="s">
        <v>428</v>
      </c>
      <c r="D95" s="5">
        <v>43803</v>
      </c>
      <c r="E95" s="13"/>
      <c r="F95" s="13" t="s">
        <v>430</v>
      </c>
      <c r="G95" s="142" t="s">
        <v>431</v>
      </c>
      <c r="H95" s="143"/>
      <c r="I95" s="144"/>
      <c r="J95" s="67" t="s">
        <v>440</v>
      </c>
      <c r="K95" s="67" t="s">
        <v>368</v>
      </c>
      <c r="L95" s="67"/>
      <c r="M95" s="68">
        <v>129.91999999999999</v>
      </c>
      <c r="N95" s="3"/>
      <c r="V95" s="80"/>
    </row>
    <row r="96" spans="1:22" ht="23.25" thickBot="1">
      <c r="A96" s="165"/>
      <c r="B96" s="50" t="s">
        <v>340</v>
      </c>
      <c r="C96" s="50" t="s">
        <v>342</v>
      </c>
      <c r="D96" s="50" t="s">
        <v>23</v>
      </c>
      <c r="E96" s="170" t="s">
        <v>344</v>
      </c>
      <c r="F96" s="170"/>
      <c r="G96" s="139"/>
      <c r="H96" s="140"/>
      <c r="I96" s="141"/>
      <c r="J96" s="18" t="s">
        <v>5</v>
      </c>
      <c r="K96" s="19" t="s">
        <v>368</v>
      </c>
      <c r="L96" s="19"/>
      <c r="M96" s="20">
        <v>75</v>
      </c>
      <c r="N96" s="3"/>
      <c r="V96" s="80"/>
    </row>
    <row r="97" spans="1:22" ht="23.25" thickBot="1">
      <c r="A97" s="166"/>
      <c r="B97" s="14" t="s">
        <v>427</v>
      </c>
      <c r="C97" s="14" t="s">
        <v>429</v>
      </c>
      <c r="D97" s="101">
        <v>43803</v>
      </c>
      <c r="E97" s="16" t="s">
        <v>4</v>
      </c>
      <c r="F97" s="102" t="s">
        <v>445</v>
      </c>
      <c r="G97" s="153"/>
      <c r="H97" s="154"/>
      <c r="I97" s="155"/>
      <c r="J97" s="18" t="s">
        <v>380</v>
      </c>
      <c r="K97" s="19" t="s">
        <v>368</v>
      </c>
      <c r="L97" s="19"/>
      <c r="M97" s="20">
        <v>122</v>
      </c>
      <c r="N97" s="3"/>
      <c r="V97" s="80"/>
    </row>
    <row r="98" spans="1:22" ht="24" thickTop="1" thickBot="1">
      <c r="A98" s="164">
        <f t="shared" ref="A98" si="17">A94+1</f>
        <v>21</v>
      </c>
      <c r="B98" s="66" t="s">
        <v>339</v>
      </c>
      <c r="C98" s="66" t="s">
        <v>341</v>
      </c>
      <c r="D98" s="66" t="s">
        <v>24</v>
      </c>
      <c r="E98" s="145" t="s">
        <v>343</v>
      </c>
      <c r="F98" s="145"/>
      <c r="G98" s="145" t="s">
        <v>334</v>
      </c>
      <c r="H98" s="146"/>
      <c r="I98" s="72"/>
      <c r="J98" s="69" t="s">
        <v>2</v>
      </c>
      <c r="K98" s="70"/>
      <c r="L98" s="70"/>
      <c r="M98" s="71"/>
      <c r="N98" s="3"/>
      <c r="V98" s="80"/>
    </row>
    <row r="99" spans="1:22" ht="23.25" thickBot="1">
      <c r="A99" s="165"/>
      <c r="B99" s="13" t="s">
        <v>444</v>
      </c>
      <c r="C99" s="13" t="s">
        <v>428</v>
      </c>
      <c r="D99" s="5">
        <v>43803</v>
      </c>
      <c r="E99" s="13"/>
      <c r="F99" s="13" t="s">
        <v>430</v>
      </c>
      <c r="G99" s="142" t="s">
        <v>431</v>
      </c>
      <c r="H99" s="143"/>
      <c r="I99" s="144"/>
      <c r="J99" s="67" t="s">
        <v>440</v>
      </c>
      <c r="K99" s="67"/>
      <c r="L99" s="67" t="s">
        <v>368</v>
      </c>
      <c r="M99" s="68">
        <v>200</v>
      </c>
      <c r="N99" s="3"/>
      <c r="V99" s="80"/>
    </row>
    <row r="100" spans="1:22" ht="23.25" thickBot="1">
      <c r="A100" s="165"/>
      <c r="B100" s="50" t="s">
        <v>340</v>
      </c>
      <c r="C100" s="50" t="s">
        <v>342</v>
      </c>
      <c r="D100" s="50" t="s">
        <v>23</v>
      </c>
      <c r="E100" s="170" t="s">
        <v>344</v>
      </c>
      <c r="F100" s="170"/>
      <c r="G100" s="139"/>
      <c r="H100" s="140"/>
      <c r="I100" s="141"/>
      <c r="J100" s="18" t="s">
        <v>5</v>
      </c>
      <c r="K100" s="19"/>
      <c r="L100" s="19" t="s">
        <v>368</v>
      </c>
      <c r="M100" s="20">
        <v>75</v>
      </c>
      <c r="N100" s="3"/>
      <c r="V100" s="80"/>
    </row>
    <row r="101" spans="1:22" ht="23.25" thickBot="1">
      <c r="A101" s="166"/>
      <c r="B101" s="14" t="s">
        <v>446</v>
      </c>
      <c r="C101" s="14" t="s">
        <v>429</v>
      </c>
      <c r="D101" s="101">
        <v>43803</v>
      </c>
      <c r="E101" s="16" t="s">
        <v>4</v>
      </c>
      <c r="F101" s="102">
        <v>43803</v>
      </c>
      <c r="G101" s="153"/>
      <c r="H101" s="154"/>
      <c r="I101" s="155"/>
      <c r="J101" s="18" t="s">
        <v>380</v>
      </c>
      <c r="K101" s="19"/>
      <c r="L101" s="19" t="s">
        <v>368</v>
      </c>
      <c r="M101" s="20">
        <v>98</v>
      </c>
      <c r="N101" s="3"/>
      <c r="V101" s="80"/>
    </row>
    <row r="102" spans="1:22" ht="24" thickTop="1" thickBot="1">
      <c r="A102" s="164">
        <f t="shared" ref="A102" si="18">A98+1</f>
        <v>22</v>
      </c>
      <c r="B102" s="66" t="s">
        <v>339</v>
      </c>
      <c r="C102" s="66" t="s">
        <v>341</v>
      </c>
      <c r="D102" s="66" t="s">
        <v>24</v>
      </c>
      <c r="E102" s="145" t="s">
        <v>343</v>
      </c>
      <c r="F102" s="145"/>
      <c r="G102" s="145" t="s">
        <v>334</v>
      </c>
      <c r="H102" s="146"/>
      <c r="I102" s="72"/>
      <c r="J102" s="69" t="s">
        <v>2</v>
      </c>
      <c r="K102" s="70"/>
      <c r="L102" s="70"/>
      <c r="M102" s="71"/>
      <c r="N102" s="3"/>
      <c r="V102" s="80"/>
    </row>
    <row r="103" spans="1:22" ht="23.25" thickBot="1">
      <c r="A103" s="165"/>
      <c r="B103" s="13" t="s">
        <v>447</v>
      </c>
      <c r="C103" s="13" t="s">
        <v>428</v>
      </c>
      <c r="D103" s="5">
        <v>43803</v>
      </c>
      <c r="E103" s="13"/>
      <c r="F103" s="13" t="s">
        <v>430</v>
      </c>
      <c r="G103" s="142" t="s">
        <v>431</v>
      </c>
      <c r="H103" s="143"/>
      <c r="I103" s="144"/>
      <c r="J103" s="67" t="s">
        <v>440</v>
      </c>
      <c r="K103" s="67" t="s">
        <v>368</v>
      </c>
      <c r="L103" s="67"/>
      <c r="M103" s="68">
        <v>150</v>
      </c>
      <c r="N103" s="3"/>
      <c r="V103" s="80"/>
    </row>
    <row r="104" spans="1:22" ht="23.25" thickBot="1">
      <c r="A104" s="165"/>
      <c r="B104" s="50" t="s">
        <v>340</v>
      </c>
      <c r="C104" s="50" t="s">
        <v>342</v>
      </c>
      <c r="D104" s="50" t="s">
        <v>23</v>
      </c>
      <c r="E104" s="170" t="s">
        <v>344</v>
      </c>
      <c r="F104" s="170"/>
      <c r="G104" s="139"/>
      <c r="H104" s="140"/>
      <c r="I104" s="141"/>
      <c r="J104" s="18" t="s">
        <v>5</v>
      </c>
      <c r="K104" s="19" t="s">
        <v>368</v>
      </c>
      <c r="L104" s="19"/>
      <c r="M104" s="20">
        <v>75</v>
      </c>
      <c r="N104" s="3"/>
      <c r="V104" s="80"/>
    </row>
    <row r="105" spans="1:22" ht="23.25" thickBot="1">
      <c r="A105" s="166"/>
      <c r="B105" s="14" t="s">
        <v>448</v>
      </c>
      <c r="C105" s="14" t="s">
        <v>429</v>
      </c>
      <c r="D105" s="101">
        <v>43803</v>
      </c>
      <c r="E105" s="16" t="s">
        <v>4</v>
      </c>
      <c r="F105" s="17" t="s">
        <v>445</v>
      </c>
      <c r="G105" s="153"/>
      <c r="H105" s="154"/>
      <c r="I105" s="155"/>
      <c r="J105" s="18" t="s">
        <v>380</v>
      </c>
      <c r="K105" s="19" t="s">
        <v>368</v>
      </c>
      <c r="L105" s="19"/>
      <c r="M105" s="20">
        <v>158.63</v>
      </c>
      <c r="N105" s="3"/>
      <c r="V105" s="80"/>
    </row>
    <row r="106" spans="1:22" ht="24" thickTop="1" thickBot="1">
      <c r="A106" s="164">
        <f t="shared" ref="A106" si="19">A102+1</f>
        <v>23</v>
      </c>
      <c r="B106" s="66" t="s">
        <v>339</v>
      </c>
      <c r="C106" s="66" t="s">
        <v>341</v>
      </c>
      <c r="D106" s="66" t="s">
        <v>24</v>
      </c>
      <c r="E106" s="145" t="s">
        <v>343</v>
      </c>
      <c r="F106" s="145"/>
      <c r="G106" s="145" t="s">
        <v>334</v>
      </c>
      <c r="H106" s="146"/>
      <c r="I106" s="72"/>
      <c r="J106" s="69" t="s">
        <v>2</v>
      </c>
      <c r="K106" s="70"/>
      <c r="L106" s="70"/>
      <c r="M106" s="71"/>
      <c r="N106" s="3"/>
      <c r="V106" s="80"/>
    </row>
    <row r="107" spans="1:22" ht="23.25" thickBot="1">
      <c r="A107" s="165"/>
      <c r="B107" s="13" t="s">
        <v>449</v>
      </c>
      <c r="C107" s="13" t="s">
        <v>450</v>
      </c>
      <c r="D107" s="5">
        <v>43891</v>
      </c>
      <c r="E107" s="13"/>
      <c r="F107" s="13" t="s">
        <v>451</v>
      </c>
      <c r="G107" s="142" t="s">
        <v>378</v>
      </c>
      <c r="H107" s="143"/>
      <c r="I107" s="144"/>
      <c r="J107" s="67" t="s">
        <v>18</v>
      </c>
      <c r="K107" s="67" t="s">
        <v>368</v>
      </c>
      <c r="L107" s="67"/>
      <c r="M107" s="68">
        <v>493.63</v>
      </c>
      <c r="N107" s="3"/>
      <c r="V107" s="80"/>
    </row>
    <row r="108" spans="1:22" ht="23.25" thickBot="1">
      <c r="A108" s="165"/>
      <c r="B108" s="50" t="s">
        <v>340</v>
      </c>
      <c r="C108" s="50" t="s">
        <v>342</v>
      </c>
      <c r="D108" s="50" t="s">
        <v>23</v>
      </c>
      <c r="E108" s="170" t="s">
        <v>344</v>
      </c>
      <c r="F108" s="170"/>
      <c r="G108" s="139"/>
      <c r="H108" s="140"/>
      <c r="I108" s="141"/>
      <c r="J108" s="18" t="s">
        <v>396</v>
      </c>
      <c r="K108" s="19" t="s">
        <v>368</v>
      </c>
      <c r="L108" s="19"/>
      <c r="M108" s="20">
        <v>72.69</v>
      </c>
      <c r="N108" s="3"/>
      <c r="V108" s="80"/>
    </row>
    <row r="109" spans="1:22" ht="23.25" thickBot="1">
      <c r="A109" s="166"/>
      <c r="B109" s="14" t="s">
        <v>453</v>
      </c>
      <c r="C109" s="14" t="s">
        <v>378</v>
      </c>
      <c r="D109" s="101">
        <v>43896</v>
      </c>
      <c r="E109" s="16" t="s">
        <v>4</v>
      </c>
      <c r="F109" s="17" t="s">
        <v>452</v>
      </c>
      <c r="G109" s="153"/>
      <c r="H109" s="154"/>
      <c r="I109" s="155"/>
      <c r="J109" s="18" t="s">
        <v>380</v>
      </c>
      <c r="K109" s="19" t="s">
        <v>368</v>
      </c>
      <c r="L109" s="19"/>
      <c r="M109" s="20">
        <v>338</v>
      </c>
      <c r="N109" s="3"/>
      <c r="V109" s="80"/>
    </row>
    <row r="110" spans="1:22" ht="24" thickTop="1" thickBot="1">
      <c r="A110" s="164">
        <f t="shared" ref="A110" si="20">A106+1</f>
        <v>24</v>
      </c>
      <c r="B110" s="66" t="s">
        <v>339</v>
      </c>
      <c r="C110" s="66" t="s">
        <v>341</v>
      </c>
      <c r="D110" s="66" t="s">
        <v>24</v>
      </c>
      <c r="E110" s="145" t="s">
        <v>343</v>
      </c>
      <c r="F110" s="145"/>
      <c r="G110" s="145" t="s">
        <v>334</v>
      </c>
      <c r="H110" s="146"/>
      <c r="I110" s="72"/>
      <c r="J110" s="69" t="s">
        <v>2</v>
      </c>
      <c r="K110" s="70"/>
      <c r="L110" s="70"/>
      <c r="M110" s="71"/>
      <c r="N110" s="3"/>
      <c r="V110" s="80"/>
    </row>
    <row r="111" spans="1:22" ht="23.25" thickBot="1">
      <c r="A111" s="165"/>
      <c r="B111" s="13" t="s">
        <v>454</v>
      </c>
      <c r="C111" s="13" t="s">
        <v>450</v>
      </c>
      <c r="D111" s="5">
        <v>43891</v>
      </c>
      <c r="E111" s="13"/>
      <c r="F111" s="13" t="s">
        <v>451</v>
      </c>
      <c r="G111" s="142" t="s">
        <v>378</v>
      </c>
      <c r="H111" s="143"/>
      <c r="I111" s="144"/>
      <c r="J111" s="67" t="s">
        <v>18</v>
      </c>
      <c r="K111" s="67" t="s">
        <v>368</v>
      </c>
      <c r="L111" s="67"/>
      <c r="M111" s="68">
        <v>495.35</v>
      </c>
      <c r="N111" s="3"/>
      <c r="V111" s="80"/>
    </row>
    <row r="112" spans="1:22" ht="23.25" thickBot="1">
      <c r="A112" s="165"/>
      <c r="B112" s="50" t="s">
        <v>340</v>
      </c>
      <c r="C112" s="50" t="s">
        <v>342</v>
      </c>
      <c r="D112" s="50" t="s">
        <v>23</v>
      </c>
      <c r="E112" s="170" t="s">
        <v>344</v>
      </c>
      <c r="F112" s="170"/>
      <c r="G112" s="139"/>
      <c r="H112" s="140"/>
      <c r="I112" s="141"/>
      <c r="J112" s="18" t="s">
        <v>380</v>
      </c>
      <c r="K112" s="19" t="s">
        <v>368</v>
      </c>
      <c r="L112" s="19"/>
      <c r="M112" s="20">
        <v>780</v>
      </c>
      <c r="N112" s="3"/>
      <c r="V112" s="80"/>
    </row>
    <row r="113" spans="1:22" ht="23.25" thickBot="1">
      <c r="A113" s="166"/>
      <c r="B113" s="14" t="s">
        <v>455</v>
      </c>
      <c r="C113" s="14" t="s">
        <v>378</v>
      </c>
      <c r="D113" s="101">
        <v>43896</v>
      </c>
      <c r="E113" s="16" t="s">
        <v>4</v>
      </c>
      <c r="F113" s="17" t="s">
        <v>456</v>
      </c>
      <c r="G113" s="153"/>
      <c r="H113" s="154"/>
      <c r="I113" s="155"/>
      <c r="J113" s="18" t="s">
        <v>0</v>
      </c>
      <c r="K113" s="19"/>
      <c r="L113" s="19"/>
      <c r="M113" s="20"/>
      <c r="N113" s="3"/>
      <c r="V113" s="80"/>
    </row>
    <row r="114" spans="1:22" ht="24" thickTop="1" thickBot="1">
      <c r="A114" s="164">
        <f t="shared" ref="A114" si="21">A110+1</f>
        <v>25</v>
      </c>
      <c r="B114" s="66" t="s">
        <v>339</v>
      </c>
      <c r="C114" s="66" t="s">
        <v>341</v>
      </c>
      <c r="D114" s="66" t="s">
        <v>24</v>
      </c>
      <c r="E114" s="145" t="s">
        <v>343</v>
      </c>
      <c r="F114" s="145"/>
      <c r="G114" s="145" t="s">
        <v>334</v>
      </c>
      <c r="H114" s="146"/>
      <c r="I114" s="72"/>
      <c r="J114" s="69" t="s">
        <v>2</v>
      </c>
      <c r="K114" s="70"/>
      <c r="L114" s="70"/>
      <c r="M114" s="71"/>
      <c r="N114" s="3"/>
      <c r="V114" s="80"/>
    </row>
    <row r="115" spans="1:22" ht="23.25" thickBot="1">
      <c r="A115" s="165"/>
      <c r="B115" s="13" t="s">
        <v>369</v>
      </c>
      <c r="C115" s="13" t="s">
        <v>459</v>
      </c>
      <c r="D115" s="5">
        <v>43887</v>
      </c>
      <c r="E115" s="13"/>
      <c r="F115" s="13" t="s">
        <v>373</v>
      </c>
      <c r="G115" s="142" t="s">
        <v>458</v>
      </c>
      <c r="H115" s="143"/>
      <c r="I115" s="144"/>
      <c r="J115" s="67" t="s">
        <v>371</v>
      </c>
      <c r="K115" s="67"/>
      <c r="L115" s="67" t="s">
        <v>368</v>
      </c>
      <c r="M115" s="68">
        <v>400</v>
      </c>
      <c r="N115" s="3"/>
      <c r="V115" s="80"/>
    </row>
    <row r="116" spans="1:22" ht="23.25" thickBot="1">
      <c r="A116" s="165"/>
      <c r="B116" s="50" t="s">
        <v>340</v>
      </c>
      <c r="C116" s="50" t="s">
        <v>342</v>
      </c>
      <c r="D116" s="50" t="s">
        <v>23</v>
      </c>
      <c r="E116" s="170" t="s">
        <v>344</v>
      </c>
      <c r="F116" s="170"/>
      <c r="G116" s="139"/>
      <c r="H116" s="140"/>
      <c r="I116" s="141"/>
      <c r="J116" s="18" t="s">
        <v>380</v>
      </c>
      <c r="K116" s="19"/>
      <c r="L116" s="19" t="s">
        <v>368</v>
      </c>
      <c r="M116" s="20">
        <v>400</v>
      </c>
      <c r="N116" s="3"/>
      <c r="V116" s="80"/>
    </row>
    <row r="117" spans="1:22" ht="23.25" thickBot="1">
      <c r="A117" s="166"/>
      <c r="B117" s="14" t="s">
        <v>370</v>
      </c>
      <c r="C117" s="14" t="s">
        <v>458</v>
      </c>
      <c r="D117" s="101">
        <v>43887</v>
      </c>
      <c r="E117" s="16" t="s">
        <v>4</v>
      </c>
      <c r="F117" s="17" t="s">
        <v>457</v>
      </c>
      <c r="G117" s="153"/>
      <c r="H117" s="154"/>
      <c r="I117" s="155"/>
      <c r="J117" s="18" t="s">
        <v>381</v>
      </c>
      <c r="K117" s="19" t="s">
        <v>368</v>
      </c>
      <c r="L117" s="19"/>
      <c r="M117" s="20">
        <v>89.54</v>
      </c>
      <c r="N117" s="3"/>
      <c r="V117" s="80"/>
    </row>
    <row r="118" spans="1:22" ht="24" thickTop="1" thickBot="1">
      <c r="A118" s="164">
        <f t="shared" ref="A118" si="22">A114+1</f>
        <v>26</v>
      </c>
      <c r="B118" s="66" t="s">
        <v>339</v>
      </c>
      <c r="C118" s="66" t="s">
        <v>341</v>
      </c>
      <c r="D118" s="66" t="s">
        <v>24</v>
      </c>
      <c r="E118" s="145" t="s">
        <v>343</v>
      </c>
      <c r="F118" s="145"/>
      <c r="G118" s="145" t="s">
        <v>334</v>
      </c>
      <c r="H118" s="146"/>
      <c r="I118" s="72"/>
      <c r="J118" s="69" t="s">
        <v>2</v>
      </c>
      <c r="K118" s="70"/>
      <c r="L118" s="70"/>
      <c r="M118" s="71"/>
      <c r="N118" s="3"/>
      <c r="V118" s="80"/>
    </row>
    <row r="119" spans="1:22" ht="13.5" thickBot="1">
      <c r="A119" s="165"/>
      <c r="B119" s="13" t="s">
        <v>460</v>
      </c>
      <c r="C119" s="13" t="s">
        <v>450</v>
      </c>
      <c r="D119" s="5">
        <v>43891</v>
      </c>
      <c r="E119" s="13"/>
      <c r="F119" s="13" t="s">
        <v>451</v>
      </c>
      <c r="G119" s="142" t="s">
        <v>378</v>
      </c>
      <c r="H119" s="143"/>
      <c r="I119" s="144"/>
      <c r="J119" s="67" t="s">
        <v>380</v>
      </c>
      <c r="K119" s="67" t="s">
        <v>368</v>
      </c>
      <c r="L119" s="67"/>
      <c r="M119" s="68">
        <v>792.29</v>
      </c>
      <c r="N119" s="3"/>
      <c r="V119" s="80"/>
    </row>
    <row r="120" spans="1:22" ht="23.25" thickBot="1">
      <c r="A120" s="165"/>
      <c r="B120" s="50" t="s">
        <v>340</v>
      </c>
      <c r="C120" s="50" t="s">
        <v>342</v>
      </c>
      <c r="D120" s="50" t="s">
        <v>23</v>
      </c>
      <c r="E120" s="170" t="s">
        <v>344</v>
      </c>
      <c r="F120" s="170"/>
      <c r="G120" s="139"/>
      <c r="H120" s="140"/>
      <c r="I120" s="141"/>
      <c r="J120" s="18" t="s">
        <v>18</v>
      </c>
      <c r="K120" s="19" t="s">
        <v>368</v>
      </c>
      <c r="L120" s="19"/>
      <c r="M120" s="20">
        <v>891.63</v>
      </c>
      <c r="N120" s="3"/>
      <c r="V120" s="80"/>
    </row>
    <row r="121" spans="1:22" ht="23.25" thickBot="1">
      <c r="A121" s="166"/>
      <c r="B121" s="14" t="s">
        <v>462</v>
      </c>
      <c r="C121" s="14" t="s">
        <v>378</v>
      </c>
      <c r="D121" s="101">
        <v>43896</v>
      </c>
      <c r="E121" s="16" t="s">
        <v>4</v>
      </c>
      <c r="F121" s="17" t="s">
        <v>461</v>
      </c>
      <c r="G121" s="153"/>
      <c r="H121" s="154"/>
      <c r="I121" s="155"/>
      <c r="J121" s="18" t="s">
        <v>396</v>
      </c>
      <c r="K121" s="19" t="s">
        <v>368</v>
      </c>
      <c r="L121" s="19"/>
      <c r="M121" s="20">
        <v>20</v>
      </c>
      <c r="N121" s="3"/>
      <c r="V121" s="80"/>
    </row>
    <row r="122" spans="1:22" ht="24" thickTop="1" thickBot="1">
      <c r="A122" s="164">
        <f t="shared" ref="A122" si="23">A118+1</f>
        <v>27</v>
      </c>
      <c r="B122" s="66" t="s">
        <v>339</v>
      </c>
      <c r="C122" s="66" t="s">
        <v>341</v>
      </c>
      <c r="D122" s="66" t="s">
        <v>24</v>
      </c>
      <c r="E122" s="145" t="s">
        <v>343</v>
      </c>
      <c r="F122" s="145"/>
      <c r="G122" s="145" t="s">
        <v>334</v>
      </c>
      <c r="H122" s="146"/>
      <c r="I122" s="72"/>
      <c r="J122" s="69" t="s">
        <v>2</v>
      </c>
      <c r="K122" s="70"/>
      <c r="L122" s="70"/>
      <c r="M122" s="71"/>
      <c r="N122" s="3"/>
      <c r="V122" s="80"/>
    </row>
    <row r="123" spans="1:22" ht="23.25" thickBot="1">
      <c r="A123" s="165"/>
      <c r="B123" s="13" t="s">
        <v>463</v>
      </c>
      <c r="C123" s="13" t="s">
        <v>467</v>
      </c>
      <c r="D123" s="5">
        <v>43891</v>
      </c>
      <c r="E123" s="13"/>
      <c r="F123" s="13" t="s">
        <v>451</v>
      </c>
      <c r="G123" s="142" t="s">
        <v>378</v>
      </c>
      <c r="H123" s="143"/>
      <c r="I123" s="144"/>
      <c r="J123" s="67" t="s">
        <v>18</v>
      </c>
      <c r="K123" s="67" t="s">
        <v>368</v>
      </c>
      <c r="L123" s="67"/>
      <c r="M123" s="68">
        <v>512</v>
      </c>
      <c r="N123" s="3"/>
      <c r="V123" s="80"/>
    </row>
    <row r="124" spans="1:22" ht="23.25" thickBot="1">
      <c r="A124" s="165"/>
      <c r="B124" s="50" t="s">
        <v>340</v>
      </c>
      <c r="C124" s="50" t="s">
        <v>342</v>
      </c>
      <c r="D124" s="50" t="s">
        <v>23</v>
      </c>
      <c r="E124" s="170" t="s">
        <v>344</v>
      </c>
      <c r="F124" s="170"/>
      <c r="G124" s="139"/>
      <c r="H124" s="140"/>
      <c r="I124" s="141"/>
      <c r="J124" s="18" t="s">
        <v>380</v>
      </c>
      <c r="K124" s="19" t="s">
        <v>368</v>
      </c>
      <c r="L124" s="19"/>
      <c r="M124" s="20">
        <v>659.45</v>
      </c>
      <c r="N124" s="3"/>
      <c r="V124" s="80"/>
    </row>
    <row r="125" spans="1:22" ht="23.25" thickBot="1">
      <c r="A125" s="166"/>
      <c r="B125" s="14" t="s">
        <v>464</v>
      </c>
      <c r="C125" s="14" t="s">
        <v>378</v>
      </c>
      <c r="D125" s="101">
        <v>43896</v>
      </c>
      <c r="E125" s="16" t="s">
        <v>4</v>
      </c>
      <c r="F125" s="17" t="s">
        <v>465</v>
      </c>
      <c r="G125" s="153"/>
      <c r="H125" s="154"/>
      <c r="I125" s="155"/>
      <c r="J125" s="18" t="s">
        <v>381</v>
      </c>
      <c r="K125" s="19" t="s">
        <v>368</v>
      </c>
      <c r="L125" s="19"/>
      <c r="M125" s="20">
        <v>326.31</v>
      </c>
      <c r="N125" s="3"/>
      <c r="V125" s="80"/>
    </row>
    <row r="126" spans="1:22" ht="24" thickTop="1" thickBot="1">
      <c r="A126" s="164">
        <f t="shared" ref="A126" si="24">A122+1</f>
        <v>28</v>
      </c>
      <c r="B126" s="66" t="s">
        <v>339</v>
      </c>
      <c r="C126" s="66" t="s">
        <v>341</v>
      </c>
      <c r="D126" s="66" t="s">
        <v>24</v>
      </c>
      <c r="E126" s="145" t="s">
        <v>343</v>
      </c>
      <c r="F126" s="145"/>
      <c r="G126" s="145" t="s">
        <v>334</v>
      </c>
      <c r="H126" s="146"/>
      <c r="I126" s="72"/>
      <c r="J126" s="69" t="s">
        <v>2</v>
      </c>
      <c r="K126" s="70"/>
      <c r="L126" s="70"/>
      <c r="M126" s="71"/>
      <c r="N126" s="3"/>
      <c r="V126" s="80"/>
    </row>
    <row r="127" spans="1:22" ht="23.25" thickBot="1">
      <c r="A127" s="165"/>
      <c r="B127" s="13" t="s">
        <v>466</v>
      </c>
      <c r="C127" s="13" t="s">
        <v>450</v>
      </c>
      <c r="D127" s="5">
        <v>43891</v>
      </c>
      <c r="E127" s="13"/>
      <c r="F127" s="13" t="s">
        <v>451</v>
      </c>
      <c r="G127" s="142" t="s">
        <v>378</v>
      </c>
      <c r="H127" s="143"/>
      <c r="I127" s="144"/>
      <c r="J127" s="67" t="s">
        <v>18</v>
      </c>
      <c r="K127" s="67" t="s">
        <v>368</v>
      </c>
      <c r="L127" s="67"/>
      <c r="M127" s="68">
        <v>493.63</v>
      </c>
      <c r="N127" s="3"/>
      <c r="V127" s="80"/>
    </row>
    <row r="128" spans="1:22" ht="23.25" thickBot="1">
      <c r="A128" s="165"/>
      <c r="B128" s="50" t="s">
        <v>340</v>
      </c>
      <c r="C128" s="50" t="s">
        <v>342</v>
      </c>
      <c r="D128" s="50" t="s">
        <v>23</v>
      </c>
      <c r="E128" s="170" t="s">
        <v>344</v>
      </c>
      <c r="F128" s="170"/>
      <c r="G128" s="139"/>
      <c r="H128" s="140"/>
      <c r="I128" s="141"/>
      <c r="J128" s="18" t="s">
        <v>380</v>
      </c>
      <c r="K128" s="19" t="s">
        <v>368</v>
      </c>
      <c r="L128" s="19"/>
      <c r="M128" s="20">
        <v>585</v>
      </c>
      <c r="N128" s="3"/>
      <c r="V128" s="80"/>
    </row>
    <row r="129" spans="1:22" ht="23.25" thickBot="1">
      <c r="A129" s="166"/>
      <c r="B129" s="14" t="s">
        <v>469</v>
      </c>
      <c r="C129" s="14" t="s">
        <v>378</v>
      </c>
      <c r="D129" s="101">
        <v>43896</v>
      </c>
      <c r="E129" s="16" t="s">
        <v>4</v>
      </c>
      <c r="F129" s="17" t="s">
        <v>468</v>
      </c>
      <c r="G129" s="153"/>
      <c r="H129" s="154"/>
      <c r="I129" s="155"/>
      <c r="J129" s="18" t="s">
        <v>381</v>
      </c>
      <c r="K129" s="19" t="s">
        <v>368</v>
      </c>
      <c r="L129" s="19"/>
      <c r="M129" s="20">
        <v>250.2</v>
      </c>
      <c r="N129" s="3"/>
      <c r="V129" s="80"/>
    </row>
    <row r="130" spans="1:22" ht="24" thickTop="1" thickBot="1">
      <c r="A130" s="164">
        <f t="shared" ref="A130" si="25">A126+1</f>
        <v>29</v>
      </c>
      <c r="B130" s="66" t="s">
        <v>339</v>
      </c>
      <c r="C130" s="66" t="s">
        <v>341</v>
      </c>
      <c r="D130" s="66" t="s">
        <v>24</v>
      </c>
      <c r="E130" s="145" t="s">
        <v>343</v>
      </c>
      <c r="F130" s="145"/>
      <c r="G130" s="145" t="s">
        <v>334</v>
      </c>
      <c r="H130" s="146"/>
      <c r="I130" s="72"/>
      <c r="J130" s="69" t="s">
        <v>2</v>
      </c>
      <c r="K130" s="70"/>
      <c r="L130" s="70"/>
      <c r="M130" s="71"/>
      <c r="N130" s="3"/>
      <c r="V130" s="80"/>
    </row>
    <row r="131" spans="1:22" ht="23.25" thickBot="1">
      <c r="A131" s="165"/>
      <c r="B131" s="13" t="s">
        <v>470</v>
      </c>
      <c r="C131" s="13" t="s">
        <v>450</v>
      </c>
      <c r="D131" s="5">
        <v>43891</v>
      </c>
      <c r="E131" s="13"/>
      <c r="F131" s="13" t="s">
        <v>451</v>
      </c>
      <c r="G131" s="142" t="s">
        <v>378</v>
      </c>
      <c r="H131" s="143"/>
      <c r="I131" s="144"/>
      <c r="J131" s="67" t="s">
        <v>18</v>
      </c>
      <c r="K131" s="67" t="s">
        <v>368</v>
      </c>
      <c r="L131" s="67"/>
      <c r="M131" s="68">
        <v>378.63</v>
      </c>
      <c r="N131" s="3"/>
      <c r="V131" s="80"/>
    </row>
    <row r="132" spans="1:22" ht="23.25" thickBot="1">
      <c r="A132" s="165"/>
      <c r="B132" s="50" t="s">
        <v>340</v>
      </c>
      <c r="C132" s="50" t="s">
        <v>342</v>
      </c>
      <c r="D132" s="50" t="s">
        <v>23</v>
      </c>
      <c r="E132" s="170" t="s">
        <v>344</v>
      </c>
      <c r="F132" s="170"/>
      <c r="G132" s="139"/>
      <c r="H132" s="140"/>
      <c r="I132" s="141"/>
      <c r="J132" s="18" t="s">
        <v>380</v>
      </c>
      <c r="K132" s="19" t="s">
        <v>368</v>
      </c>
      <c r="L132" s="19"/>
      <c r="M132" s="20">
        <v>752.43</v>
      </c>
      <c r="N132" s="3"/>
      <c r="V132" s="80"/>
    </row>
    <row r="133" spans="1:22" ht="23.25" thickBot="1">
      <c r="A133" s="166"/>
      <c r="B133" s="14" t="s">
        <v>455</v>
      </c>
      <c r="C133" s="14" t="s">
        <v>378</v>
      </c>
      <c r="D133" s="101">
        <v>43896</v>
      </c>
      <c r="E133" s="16" t="s">
        <v>4</v>
      </c>
      <c r="F133" s="17" t="s">
        <v>471</v>
      </c>
      <c r="G133" s="153"/>
      <c r="H133" s="154"/>
      <c r="I133" s="155"/>
      <c r="J133" s="18" t="s">
        <v>396</v>
      </c>
      <c r="K133" s="19" t="s">
        <v>368</v>
      </c>
      <c r="L133" s="19"/>
      <c r="M133" s="20">
        <v>18.940000000000001</v>
      </c>
      <c r="N133" s="3"/>
      <c r="V133" s="80"/>
    </row>
    <row r="134" spans="1:22" ht="24" thickTop="1" thickBot="1">
      <c r="A134" s="164">
        <f t="shared" ref="A134" si="26">A130+1</f>
        <v>30</v>
      </c>
      <c r="B134" s="66" t="s">
        <v>339</v>
      </c>
      <c r="C134" s="66" t="s">
        <v>341</v>
      </c>
      <c r="D134" s="66" t="s">
        <v>24</v>
      </c>
      <c r="E134" s="145" t="s">
        <v>343</v>
      </c>
      <c r="F134" s="145"/>
      <c r="G134" s="145" t="s">
        <v>334</v>
      </c>
      <c r="H134" s="146"/>
      <c r="I134" s="72"/>
      <c r="J134" s="69" t="s">
        <v>2</v>
      </c>
      <c r="K134" s="70"/>
      <c r="L134" s="70"/>
      <c r="M134" s="71"/>
      <c r="N134" s="3"/>
      <c r="V134" s="80"/>
    </row>
    <row r="135" spans="1:22" ht="23.25" thickBot="1">
      <c r="A135" s="165"/>
      <c r="B135" s="13" t="s">
        <v>472</v>
      </c>
      <c r="C135" s="13" t="s">
        <v>450</v>
      </c>
      <c r="D135" s="5">
        <v>43891</v>
      </c>
      <c r="E135" s="13"/>
      <c r="F135" s="13" t="s">
        <v>451</v>
      </c>
      <c r="G135" s="142" t="s">
        <v>378</v>
      </c>
      <c r="H135" s="143"/>
      <c r="I135" s="144"/>
      <c r="J135" s="67" t="s">
        <v>18</v>
      </c>
      <c r="K135" s="67" t="s">
        <v>368</v>
      </c>
      <c r="L135" s="67"/>
      <c r="M135" s="68">
        <v>636</v>
      </c>
      <c r="N135" s="3"/>
      <c r="V135" s="80"/>
    </row>
    <row r="136" spans="1:22" ht="23.25" thickBot="1">
      <c r="A136" s="165"/>
      <c r="B136" s="50" t="s">
        <v>340</v>
      </c>
      <c r="C136" s="50" t="s">
        <v>342</v>
      </c>
      <c r="D136" s="50" t="s">
        <v>23</v>
      </c>
      <c r="E136" s="170" t="s">
        <v>344</v>
      </c>
      <c r="F136" s="170"/>
      <c r="G136" s="139"/>
      <c r="H136" s="140"/>
      <c r="I136" s="141"/>
      <c r="J136" s="18" t="s">
        <v>380</v>
      </c>
      <c r="K136" s="19" t="s">
        <v>368</v>
      </c>
      <c r="L136" s="19"/>
      <c r="M136" s="20">
        <v>976.15</v>
      </c>
      <c r="N136" s="3"/>
      <c r="V136" s="80"/>
    </row>
    <row r="137" spans="1:22" ht="23.25" thickBot="1">
      <c r="A137" s="166"/>
      <c r="B137" s="14" t="s">
        <v>402</v>
      </c>
      <c r="C137" s="14" t="s">
        <v>378</v>
      </c>
      <c r="D137" s="101">
        <v>43896</v>
      </c>
      <c r="E137" s="16" t="s">
        <v>4</v>
      </c>
      <c r="F137" s="17" t="s">
        <v>473</v>
      </c>
      <c r="G137" s="153"/>
      <c r="H137" s="154"/>
      <c r="I137" s="155"/>
      <c r="J137" s="18" t="s">
        <v>396</v>
      </c>
      <c r="K137" s="19" t="s">
        <v>368</v>
      </c>
      <c r="L137" s="19"/>
      <c r="M137" s="20">
        <v>239.7</v>
      </c>
      <c r="N137" s="3"/>
      <c r="V137" s="80"/>
    </row>
    <row r="138" spans="1:22" ht="24" thickTop="1" thickBot="1">
      <c r="A138" s="164">
        <f t="shared" ref="A138" si="27">A134+1</f>
        <v>31</v>
      </c>
      <c r="B138" s="66" t="s">
        <v>339</v>
      </c>
      <c r="C138" s="66" t="s">
        <v>341</v>
      </c>
      <c r="D138" s="66" t="s">
        <v>24</v>
      </c>
      <c r="E138" s="145" t="s">
        <v>343</v>
      </c>
      <c r="F138" s="145"/>
      <c r="G138" s="145" t="s">
        <v>334</v>
      </c>
      <c r="H138" s="146"/>
      <c r="I138" s="72"/>
      <c r="J138" s="69" t="s">
        <v>2</v>
      </c>
      <c r="K138" s="70"/>
      <c r="L138" s="70"/>
      <c r="M138" s="71"/>
      <c r="N138" s="3"/>
      <c r="V138" s="80"/>
    </row>
    <row r="139" spans="1:22" ht="23.25" thickBot="1">
      <c r="A139" s="165"/>
      <c r="B139" s="13" t="s">
        <v>474</v>
      </c>
      <c r="C139" s="13" t="s">
        <v>475</v>
      </c>
      <c r="D139" s="5">
        <v>43893</v>
      </c>
      <c r="E139" s="13"/>
      <c r="F139" s="13" t="s">
        <v>477</v>
      </c>
      <c r="G139" s="142" t="s">
        <v>476</v>
      </c>
      <c r="H139" s="143"/>
      <c r="I139" s="144"/>
      <c r="J139" s="67" t="s">
        <v>18</v>
      </c>
      <c r="K139" s="67"/>
      <c r="L139" s="67" t="s">
        <v>368</v>
      </c>
      <c r="M139" s="68">
        <v>400</v>
      </c>
      <c r="N139" s="3"/>
      <c r="V139" s="80"/>
    </row>
    <row r="140" spans="1:22" ht="23.25" thickBot="1">
      <c r="A140" s="165"/>
      <c r="B140" s="50" t="s">
        <v>340</v>
      </c>
      <c r="C140" s="50" t="s">
        <v>342</v>
      </c>
      <c r="D140" s="50" t="s">
        <v>23</v>
      </c>
      <c r="E140" s="170" t="s">
        <v>344</v>
      </c>
      <c r="F140" s="170"/>
      <c r="G140" s="139"/>
      <c r="H140" s="140"/>
      <c r="I140" s="141"/>
      <c r="J140" s="18" t="s">
        <v>380</v>
      </c>
      <c r="K140" s="19"/>
      <c r="L140" s="19" t="s">
        <v>368</v>
      </c>
      <c r="M140" s="20">
        <v>130</v>
      </c>
      <c r="N140" s="3"/>
      <c r="V140" s="80"/>
    </row>
    <row r="141" spans="1:22" ht="13.5" thickBot="1">
      <c r="A141" s="166"/>
      <c r="B141" s="14" t="s">
        <v>446</v>
      </c>
      <c r="C141" s="14" t="s">
        <v>476</v>
      </c>
      <c r="D141" s="101">
        <v>43893</v>
      </c>
      <c r="E141" s="16" t="s">
        <v>4</v>
      </c>
      <c r="F141" s="102">
        <v>43893</v>
      </c>
      <c r="G141" s="153"/>
      <c r="H141" s="154"/>
      <c r="I141" s="155"/>
      <c r="J141" s="18" t="s">
        <v>0</v>
      </c>
      <c r="K141" s="19"/>
      <c r="L141" s="19"/>
      <c r="M141" s="20"/>
      <c r="N141" s="3"/>
      <c r="V141" s="80"/>
    </row>
    <row r="142" spans="1:22" ht="24" thickTop="1" thickBot="1">
      <c r="A142" s="164">
        <f t="shared" ref="A142" si="28">A138+1</f>
        <v>32</v>
      </c>
      <c r="B142" s="66" t="s">
        <v>339</v>
      </c>
      <c r="C142" s="66" t="s">
        <v>341</v>
      </c>
      <c r="D142" s="66" t="s">
        <v>24</v>
      </c>
      <c r="E142" s="145" t="s">
        <v>343</v>
      </c>
      <c r="F142" s="145"/>
      <c r="G142" s="145" t="s">
        <v>334</v>
      </c>
      <c r="H142" s="146"/>
      <c r="I142" s="72"/>
      <c r="J142" s="69" t="s">
        <v>2</v>
      </c>
      <c r="K142" s="70"/>
      <c r="L142" s="70"/>
      <c r="M142" s="71"/>
      <c r="N142" s="3"/>
      <c r="V142" s="80"/>
    </row>
    <row r="143" spans="1:22" ht="23.25" thickBot="1">
      <c r="A143" s="165"/>
      <c r="B143" s="13" t="s">
        <v>478</v>
      </c>
      <c r="C143" s="13" t="s">
        <v>450</v>
      </c>
      <c r="D143" s="5">
        <v>43891</v>
      </c>
      <c r="E143" s="13"/>
      <c r="F143" s="13" t="s">
        <v>451</v>
      </c>
      <c r="G143" s="142" t="s">
        <v>378</v>
      </c>
      <c r="H143" s="143"/>
      <c r="I143" s="144"/>
      <c r="J143" s="67" t="s">
        <v>18</v>
      </c>
      <c r="K143" s="67" t="s">
        <v>368</v>
      </c>
      <c r="L143" s="67"/>
      <c r="M143" s="68">
        <v>493.63</v>
      </c>
      <c r="N143" s="3"/>
      <c r="V143" s="80"/>
    </row>
    <row r="144" spans="1:22" ht="23.25" thickBot="1">
      <c r="A144" s="165"/>
      <c r="B144" s="50" t="s">
        <v>340</v>
      </c>
      <c r="C144" s="50" t="s">
        <v>342</v>
      </c>
      <c r="D144" s="50" t="s">
        <v>23</v>
      </c>
      <c r="E144" s="170" t="s">
        <v>344</v>
      </c>
      <c r="F144" s="170"/>
      <c r="G144" s="139"/>
      <c r="H144" s="140"/>
      <c r="I144" s="141"/>
      <c r="J144" s="18" t="s">
        <v>380</v>
      </c>
      <c r="K144" s="19" t="s">
        <v>368</v>
      </c>
      <c r="L144" s="19"/>
      <c r="M144" s="20">
        <v>648.82000000000005</v>
      </c>
      <c r="N144" s="3"/>
      <c r="V144" s="80"/>
    </row>
    <row r="145" spans="1:22" ht="23.25" thickBot="1">
      <c r="A145" s="166"/>
      <c r="B145" s="14" t="s">
        <v>469</v>
      </c>
      <c r="C145" s="14" t="s">
        <v>378</v>
      </c>
      <c r="D145" s="101">
        <v>43896</v>
      </c>
      <c r="E145" s="16" t="s">
        <v>4</v>
      </c>
      <c r="F145" s="17" t="s">
        <v>468</v>
      </c>
      <c r="G145" s="153"/>
      <c r="H145" s="154"/>
      <c r="I145" s="155"/>
      <c r="J145" s="18" t="s">
        <v>381</v>
      </c>
      <c r="K145" s="19" t="s">
        <v>368</v>
      </c>
      <c r="L145" s="19"/>
      <c r="M145" s="20">
        <v>374</v>
      </c>
      <c r="N145" s="3"/>
      <c r="V145" s="80"/>
    </row>
    <row r="146" spans="1:22" ht="24" thickTop="1" thickBot="1">
      <c r="A146" s="164">
        <f t="shared" ref="A146" si="29">A142+1</f>
        <v>33</v>
      </c>
      <c r="B146" s="66" t="s">
        <v>339</v>
      </c>
      <c r="C146" s="66" t="s">
        <v>341</v>
      </c>
      <c r="D146" s="66" t="s">
        <v>24</v>
      </c>
      <c r="E146" s="145" t="s">
        <v>343</v>
      </c>
      <c r="F146" s="145"/>
      <c r="G146" s="145" t="s">
        <v>334</v>
      </c>
      <c r="H146" s="146"/>
      <c r="I146" s="72"/>
      <c r="J146" s="69" t="s">
        <v>2</v>
      </c>
      <c r="K146" s="70"/>
      <c r="L146" s="70"/>
      <c r="M146" s="71"/>
      <c r="N146" s="3"/>
      <c r="V146" s="80"/>
    </row>
    <row r="147" spans="1:22" ht="23.25" thickBot="1">
      <c r="A147" s="165"/>
      <c r="B147" s="13" t="s">
        <v>369</v>
      </c>
      <c r="C147" s="13" t="s">
        <v>450</v>
      </c>
      <c r="D147" s="5">
        <v>43891</v>
      </c>
      <c r="E147" s="13"/>
      <c r="F147" s="13" t="s">
        <v>451</v>
      </c>
      <c r="G147" s="142" t="s">
        <v>378</v>
      </c>
      <c r="H147" s="143"/>
      <c r="I147" s="144"/>
      <c r="J147" s="67" t="s">
        <v>18</v>
      </c>
      <c r="K147" s="67" t="s">
        <v>368</v>
      </c>
      <c r="L147" s="67"/>
      <c r="M147" s="68">
        <v>465.35</v>
      </c>
      <c r="N147" s="3"/>
      <c r="V147" s="80"/>
    </row>
    <row r="148" spans="1:22" ht="23.25" thickBot="1">
      <c r="A148" s="165"/>
      <c r="B148" s="50" t="s">
        <v>340</v>
      </c>
      <c r="C148" s="50" t="s">
        <v>342</v>
      </c>
      <c r="D148" s="50" t="s">
        <v>23</v>
      </c>
      <c r="E148" s="170" t="s">
        <v>344</v>
      </c>
      <c r="F148" s="170"/>
      <c r="G148" s="139"/>
      <c r="H148" s="140"/>
      <c r="I148" s="141"/>
      <c r="J148" s="18" t="s">
        <v>396</v>
      </c>
      <c r="K148" s="19" t="s">
        <v>368</v>
      </c>
      <c r="L148" s="19"/>
      <c r="M148" s="20">
        <v>47.85</v>
      </c>
      <c r="N148" s="3"/>
      <c r="V148" s="80"/>
    </row>
    <row r="149" spans="1:22" ht="23.25" thickBot="1">
      <c r="A149" s="166"/>
      <c r="B149" s="14" t="s">
        <v>370</v>
      </c>
      <c r="C149" s="14" t="s">
        <v>378</v>
      </c>
      <c r="D149" s="101">
        <v>43896</v>
      </c>
      <c r="E149" s="16" t="s">
        <v>4</v>
      </c>
      <c r="F149" s="17" t="s">
        <v>471</v>
      </c>
      <c r="G149" s="153"/>
      <c r="H149" s="154"/>
      <c r="I149" s="155"/>
      <c r="J149" s="18" t="s">
        <v>380</v>
      </c>
      <c r="K149" s="19" t="s">
        <v>368</v>
      </c>
      <c r="L149" s="19"/>
      <c r="M149" s="20">
        <v>638.82000000000005</v>
      </c>
      <c r="N149" s="3"/>
      <c r="V149" s="80"/>
    </row>
    <row r="150" spans="1:22" ht="24" thickTop="1" thickBot="1">
      <c r="A150" s="164">
        <f t="shared" ref="A150" si="30">A146+1</f>
        <v>34</v>
      </c>
      <c r="B150" s="66" t="s">
        <v>339</v>
      </c>
      <c r="C150" s="66" t="s">
        <v>341</v>
      </c>
      <c r="D150" s="66" t="s">
        <v>24</v>
      </c>
      <c r="E150" s="145" t="s">
        <v>343</v>
      </c>
      <c r="F150" s="145"/>
      <c r="G150" s="145" t="s">
        <v>334</v>
      </c>
      <c r="H150" s="146"/>
      <c r="I150" s="72"/>
      <c r="J150" s="69" t="s">
        <v>2</v>
      </c>
      <c r="K150" s="70"/>
      <c r="L150" s="70"/>
      <c r="M150" s="71"/>
      <c r="N150" s="3"/>
      <c r="V150" s="80"/>
    </row>
    <row r="151" spans="1:22" ht="23.25" thickBot="1">
      <c r="A151" s="165"/>
      <c r="B151" s="13" t="s">
        <v>369</v>
      </c>
      <c r="C151" s="13" t="s">
        <v>475</v>
      </c>
      <c r="D151" s="5">
        <v>43892</v>
      </c>
      <c r="E151" s="13"/>
      <c r="F151" s="13" t="s">
        <v>480</v>
      </c>
      <c r="G151" s="142" t="s">
        <v>481</v>
      </c>
      <c r="H151" s="143"/>
      <c r="I151" s="144"/>
      <c r="J151" s="67" t="s">
        <v>18</v>
      </c>
      <c r="K151" s="67" t="s">
        <v>368</v>
      </c>
      <c r="L151" s="67"/>
      <c r="M151" s="68">
        <v>632.79999999999995</v>
      </c>
      <c r="N151" s="3"/>
      <c r="V151" s="80"/>
    </row>
    <row r="152" spans="1:22" ht="23.25" thickBot="1">
      <c r="A152" s="165"/>
      <c r="B152" s="50" t="s">
        <v>340</v>
      </c>
      <c r="C152" s="50" t="s">
        <v>342</v>
      </c>
      <c r="D152" s="50" t="s">
        <v>23</v>
      </c>
      <c r="E152" s="170" t="s">
        <v>344</v>
      </c>
      <c r="F152" s="170"/>
      <c r="G152" s="139"/>
      <c r="H152" s="140"/>
      <c r="I152" s="141"/>
      <c r="J152" s="18" t="s">
        <v>380</v>
      </c>
      <c r="K152" s="19"/>
      <c r="L152" s="19" t="s">
        <v>368</v>
      </c>
      <c r="M152" s="20">
        <v>300</v>
      </c>
      <c r="N152" s="3"/>
      <c r="V152" s="80"/>
    </row>
    <row r="153" spans="1:22" ht="23.25" thickBot="1">
      <c r="A153" s="166"/>
      <c r="B153" s="14" t="s">
        <v>370</v>
      </c>
      <c r="C153" s="14" t="s">
        <v>481</v>
      </c>
      <c r="D153" s="101">
        <v>43892</v>
      </c>
      <c r="E153" s="16" t="s">
        <v>4</v>
      </c>
      <c r="F153" s="17" t="s">
        <v>479</v>
      </c>
      <c r="G153" s="153"/>
      <c r="H153" s="154"/>
      <c r="I153" s="155"/>
      <c r="J153" s="18" t="s">
        <v>381</v>
      </c>
      <c r="K153" s="19" t="s">
        <v>368</v>
      </c>
      <c r="L153" s="19"/>
      <c r="M153" s="20">
        <v>120.11</v>
      </c>
      <c r="N153" s="3"/>
      <c r="V153" s="80"/>
    </row>
    <row r="154" spans="1:22" ht="24" thickTop="1" thickBot="1">
      <c r="A154" s="164">
        <f t="shared" ref="A154" si="31">A150+1</f>
        <v>35</v>
      </c>
      <c r="B154" s="66" t="s">
        <v>339</v>
      </c>
      <c r="C154" s="66" t="s">
        <v>341</v>
      </c>
      <c r="D154" s="66" t="s">
        <v>24</v>
      </c>
      <c r="E154" s="145" t="s">
        <v>343</v>
      </c>
      <c r="F154" s="145"/>
      <c r="G154" s="145" t="s">
        <v>334</v>
      </c>
      <c r="H154" s="146"/>
      <c r="I154" s="72"/>
      <c r="J154" s="69" t="s">
        <v>2</v>
      </c>
      <c r="K154" s="70"/>
      <c r="L154" s="70"/>
      <c r="M154" s="71"/>
      <c r="N154" s="3"/>
      <c r="V154" s="80"/>
    </row>
    <row r="155" spans="1:22" ht="23.25" thickBot="1">
      <c r="A155" s="165"/>
      <c r="B155" s="13" t="s">
        <v>401</v>
      </c>
      <c r="C155" s="13" t="s">
        <v>450</v>
      </c>
      <c r="D155" s="5">
        <v>43891</v>
      </c>
      <c r="E155" s="13"/>
      <c r="F155" s="13" t="s">
        <v>451</v>
      </c>
      <c r="G155" s="142" t="s">
        <v>378</v>
      </c>
      <c r="H155" s="143"/>
      <c r="I155" s="144"/>
      <c r="J155" s="67" t="s">
        <v>18</v>
      </c>
      <c r="K155" s="67" t="s">
        <v>368</v>
      </c>
      <c r="L155" s="67"/>
      <c r="M155" s="68">
        <v>325.19</v>
      </c>
      <c r="N155" s="3"/>
      <c r="V155" s="80"/>
    </row>
    <row r="156" spans="1:22" ht="23.25" thickBot="1">
      <c r="A156" s="165"/>
      <c r="B156" s="50" t="s">
        <v>340</v>
      </c>
      <c r="C156" s="50" t="s">
        <v>342</v>
      </c>
      <c r="D156" s="50" t="s">
        <v>23</v>
      </c>
      <c r="E156" s="170" t="s">
        <v>344</v>
      </c>
      <c r="F156" s="170"/>
      <c r="G156" s="139"/>
      <c r="H156" s="140"/>
      <c r="I156" s="141"/>
      <c r="J156" s="18" t="s">
        <v>380</v>
      </c>
      <c r="K156" s="19" t="s">
        <v>368</v>
      </c>
      <c r="L156" s="19"/>
      <c r="M156" s="20">
        <v>975</v>
      </c>
      <c r="N156" s="3"/>
      <c r="V156" s="80"/>
    </row>
    <row r="157" spans="1:22" ht="23.25" thickBot="1">
      <c r="A157" s="166"/>
      <c r="B157" s="14" t="s">
        <v>402</v>
      </c>
      <c r="C157" s="14" t="s">
        <v>378</v>
      </c>
      <c r="D157" s="101">
        <v>43896</v>
      </c>
      <c r="E157" s="16" t="s">
        <v>4</v>
      </c>
      <c r="F157" s="17" t="s">
        <v>482</v>
      </c>
      <c r="G157" s="153"/>
      <c r="H157" s="154"/>
      <c r="I157" s="155"/>
      <c r="J157" s="18" t="s">
        <v>381</v>
      </c>
      <c r="K157" s="19" t="s">
        <v>368</v>
      </c>
      <c r="L157" s="19"/>
      <c r="M157" s="20">
        <v>379</v>
      </c>
      <c r="N157" s="3"/>
      <c r="V157" s="80"/>
    </row>
    <row r="158" spans="1:22" ht="24" thickTop="1" thickBot="1">
      <c r="A158" s="164">
        <f t="shared" ref="A158" si="32">A154+1</f>
        <v>36</v>
      </c>
      <c r="B158" s="66" t="s">
        <v>339</v>
      </c>
      <c r="C158" s="66" t="s">
        <v>341</v>
      </c>
      <c r="D158" s="66" t="s">
        <v>24</v>
      </c>
      <c r="E158" s="145" t="s">
        <v>343</v>
      </c>
      <c r="F158" s="145"/>
      <c r="G158" s="145" t="s">
        <v>334</v>
      </c>
      <c r="H158" s="146"/>
      <c r="I158" s="72"/>
      <c r="J158" s="69" t="s">
        <v>2</v>
      </c>
      <c r="K158" s="70"/>
      <c r="L158" s="70"/>
      <c r="M158" s="71"/>
      <c r="N158" s="3"/>
      <c r="V158" s="80"/>
    </row>
    <row r="159" spans="1:22" ht="23.25" thickBot="1">
      <c r="A159" s="165"/>
      <c r="B159" s="13" t="s">
        <v>483</v>
      </c>
      <c r="C159" s="13" t="s">
        <v>450</v>
      </c>
      <c r="D159" s="5">
        <v>43891</v>
      </c>
      <c r="E159" s="13"/>
      <c r="F159" s="13" t="s">
        <v>451</v>
      </c>
      <c r="G159" s="142" t="s">
        <v>378</v>
      </c>
      <c r="H159" s="143"/>
      <c r="I159" s="144"/>
      <c r="J159" s="67" t="s">
        <v>18</v>
      </c>
      <c r="K159" s="67" t="s">
        <v>368</v>
      </c>
      <c r="L159" s="67"/>
      <c r="M159" s="68">
        <v>526</v>
      </c>
      <c r="N159" s="3"/>
      <c r="V159" s="80"/>
    </row>
    <row r="160" spans="1:22" ht="23.25" thickBot="1">
      <c r="A160" s="165"/>
      <c r="B160" s="50" t="s">
        <v>340</v>
      </c>
      <c r="C160" s="50" t="s">
        <v>342</v>
      </c>
      <c r="D160" s="50" t="s">
        <v>23</v>
      </c>
      <c r="E160" s="170" t="s">
        <v>344</v>
      </c>
      <c r="F160" s="170"/>
      <c r="G160" s="139"/>
      <c r="H160" s="140"/>
      <c r="I160" s="141"/>
      <c r="J160" s="18" t="s">
        <v>380</v>
      </c>
      <c r="K160" s="19" t="s">
        <v>368</v>
      </c>
      <c r="L160" s="19"/>
      <c r="M160" s="20">
        <v>392.24</v>
      </c>
      <c r="N160" s="3"/>
      <c r="V160" s="80"/>
    </row>
    <row r="161" spans="1:22" ht="23.25" thickBot="1">
      <c r="A161" s="166"/>
      <c r="B161" s="14" t="s">
        <v>484</v>
      </c>
      <c r="C161" s="14" t="s">
        <v>378</v>
      </c>
      <c r="D161" s="101">
        <v>43896</v>
      </c>
      <c r="E161" s="16" t="s">
        <v>4</v>
      </c>
      <c r="F161" s="17" t="s">
        <v>473</v>
      </c>
      <c r="G161" s="153"/>
      <c r="H161" s="154"/>
      <c r="I161" s="155"/>
      <c r="J161" s="18" t="s">
        <v>396</v>
      </c>
      <c r="K161" s="19" t="s">
        <v>368</v>
      </c>
      <c r="L161" s="19"/>
      <c r="M161" s="20">
        <v>62.85</v>
      </c>
      <c r="N161" s="3"/>
      <c r="V161" s="80"/>
    </row>
    <row r="162" spans="1:22" ht="24" thickTop="1" thickBot="1">
      <c r="A162" s="164">
        <f t="shared" ref="A162" si="33">A158+1</f>
        <v>37</v>
      </c>
      <c r="B162" s="66" t="s">
        <v>339</v>
      </c>
      <c r="C162" s="66" t="s">
        <v>341</v>
      </c>
      <c r="D162" s="66" t="s">
        <v>24</v>
      </c>
      <c r="E162" s="145" t="s">
        <v>343</v>
      </c>
      <c r="F162" s="145"/>
      <c r="G162" s="145" t="s">
        <v>334</v>
      </c>
      <c r="H162" s="146"/>
      <c r="I162" s="72"/>
      <c r="J162" s="69" t="s">
        <v>2</v>
      </c>
      <c r="K162" s="70"/>
      <c r="L162" s="70"/>
      <c r="M162" s="71"/>
      <c r="N162" s="3"/>
      <c r="V162" s="80"/>
    </row>
    <row r="163" spans="1:22" ht="23.25" thickBot="1">
      <c r="A163" s="165"/>
      <c r="B163" s="13" t="s">
        <v>485</v>
      </c>
      <c r="C163" s="13" t="s">
        <v>450</v>
      </c>
      <c r="D163" s="5">
        <v>43891</v>
      </c>
      <c r="E163" s="13"/>
      <c r="F163" s="13" t="s">
        <v>451</v>
      </c>
      <c r="G163" s="142" t="s">
        <v>378</v>
      </c>
      <c r="H163" s="143"/>
      <c r="I163" s="144"/>
      <c r="J163" s="67" t="s">
        <v>18</v>
      </c>
      <c r="K163" s="67" t="s">
        <v>368</v>
      </c>
      <c r="L163" s="67"/>
      <c r="M163" s="68">
        <v>456</v>
      </c>
      <c r="N163" s="3"/>
      <c r="V163" s="80"/>
    </row>
    <row r="164" spans="1:22" ht="23.25" thickBot="1">
      <c r="A164" s="165"/>
      <c r="B164" s="50" t="s">
        <v>340</v>
      </c>
      <c r="C164" s="50" t="s">
        <v>342</v>
      </c>
      <c r="D164" s="50" t="s">
        <v>23</v>
      </c>
      <c r="E164" s="170" t="s">
        <v>344</v>
      </c>
      <c r="F164" s="170"/>
      <c r="G164" s="139"/>
      <c r="H164" s="140"/>
      <c r="I164" s="141"/>
      <c r="J164" s="18" t="s">
        <v>380</v>
      </c>
      <c r="K164" s="19" t="s">
        <v>368</v>
      </c>
      <c r="L164" s="19"/>
      <c r="M164" s="20">
        <v>329</v>
      </c>
      <c r="N164" s="3"/>
      <c r="V164" s="80"/>
    </row>
    <row r="165" spans="1:22" ht="23.25" thickBot="1">
      <c r="A165" s="166"/>
      <c r="B165" s="14" t="s">
        <v>486</v>
      </c>
      <c r="C165" s="14" t="s">
        <v>378</v>
      </c>
      <c r="D165" s="101">
        <v>43896</v>
      </c>
      <c r="E165" s="16" t="s">
        <v>4</v>
      </c>
      <c r="F165" s="17" t="s">
        <v>487</v>
      </c>
      <c r="G165" s="153"/>
      <c r="H165" s="154"/>
      <c r="I165" s="155"/>
      <c r="J165" s="18" t="s">
        <v>381</v>
      </c>
      <c r="K165" s="19" t="s">
        <v>368</v>
      </c>
      <c r="L165" s="19"/>
      <c r="M165" s="20">
        <v>361.06</v>
      </c>
      <c r="N165" s="3"/>
      <c r="V165" s="80"/>
    </row>
    <row r="166" spans="1:22" ht="24" thickTop="1" thickBot="1">
      <c r="A166" s="164">
        <f t="shared" ref="A166" si="34">A162+1</f>
        <v>38</v>
      </c>
      <c r="B166" s="66" t="s">
        <v>339</v>
      </c>
      <c r="C166" s="66" t="s">
        <v>341</v>
      </c>
      <c r="D166" s="66" t="s">
        <v>24</v>
      </c>
      <c r="E166" s="145" t="s">
        <v>343</v>
      </c>
      <c r="F166" s="145"/>
      <c r="G166" s="145" t="s">
        <v>334</v>
      </c>
      <c r="H166" s="146"/>
      <c r="I166" s="72"/>
      <c r="J166" s="69" t="s">
        <v>2</v>
      </c>
      <c r="K166" s="70"/>
      <c r="L166" s="70"/>
      <c r="M166" s="71"/>
      <c r="N166" s="3"/>
      <c r="V166" s="80"/>
    </row>
    <row r="167" spans="1:22" ht="23.25" thickBot="1">
      <c r="A167" s="165"/>
      <c r="B167" s="13" t="s">
        <v>488</v>
      </c>
      <c r="C167" s="13" t="s">
        <v>450</v>
      </c>
      <c r="D167" s="5">
        <v>43891</v>
      </c>
      <c r="E167" s="13"/>
      <c r="F167" s="13" t="s">
        <v>451</v>
      </c>
      <c r="G167" s="142" t="s">
        <v>378</v>
      </c>
      <c r="H167" s="143"/>
      <c r="I167" s="144"/>
      <c r="J167" s="67" t="s">
        <v>18</v>
      </c>
      <c r="K167" s="67" t="s">
        <v>368</v>
      </c>
      <c r="L167" s="67"/>
      <c r="M167" s="68">
        <v>245.35</v>
      </c>
      <c r="N167" s="3"/>
      <c r="V167" s="80"/>
    </row>
    <row r="168" spans="1:22" ht="23.25" thickBot="1">
      <c r="A168" s="165"/>
      <c r="B168" s="50" t="s">
        <v>340</v>
      </c>
      <c r="C168" s="50" t="s">
        <v>342</v>
      </c>
      <c r="D168" s="50" t="s">
        <v>23</v>
      </c>
      <c r="E168" s="170" t="s">
        <v>344</v>
      </c>
      <c r="F168" s="170"/>
      <c r="G168" s="139"/>
      <c r="H168" s="140"/>
      <c r="I168" s="141"/>
      <c r="J168" s="18" t="s">
        <v>380</v>
      </c>
      <c r="K168" s="19" t="s">
        <v>368</v>
      </c>
      <c r="L168" s="19"/>
      <c r="M168" s="20">
        <v>1294.46</v>
      </c>
      <c r="N168" s="3"/>
      <c r="V168" s="80"/>
    </row>
    <row r="169" spans="1:22" ht="23.25" thickBot="1">
      <c r="A169" s="166"/>
      <c r="B169" s="14" t="s">
        <v>415</v>
      </c>
      <c r="C169" s="14" t="s">
        <v>378</v>
      </c>
      <c r="D169" s="101">
        <v>43896</v>
      </c>
      <c r="E169" s="16" t="s">
        <v>4</v>
      </c>
      <c r="F169" s="17" t="s">
        <v>452</v>
      </c>
      <c r="G169" s="153"/>
      <c r="H169" s="154"/>
      <c r="I169" s="155"/>
      <c r="J169" s="18" t="s">
        <v>5</v>
      </c>
      <c r="K169" s="19" t="s">
        <v>368</v>
      </c>
      <c r="L169" s="19"/>
      <c r="M169" s="20">
        <v>110.89</v>
      </c>
      <c r="N169" s="3"/>
      <c r="V169" s="80"/>
    </row>
    <row r="170" spans="1:22" ht="24" thickTop="1" thickBot="1">
      <c r="A170" s="164">
        <f t="shared" ref="A170" si="35">A166+1</f>
        <v>39</v>
      </c>
      <c r="B170" s="66" t="s">
        <v>339</v>
      </c>
      <c r="C170" s="66" t="s">
        <v>341</v>
      </c>
      <c r="D170" s="66" t="s">
        <v>24</v>
      </c>
      <c r="E170" s="145" t="s">
        <v>343</v>
      </c>
      <c r="F170" s="145"/>
      <c r="G170" s="145" t="s">
        <v>334</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340</v>
      </c>
      <c r="C172" s="50" t="s">
        <v>342</v>
      </c>
      <c r="D172" s="50" t="s">
        <v>23</v>
      </c>
      <c r="E172" s="170" t="s">
        <v>344</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339</v>
      </c>
      <c r="C174" s="66" t="s">
        <v>341</v>
      </c>
      <c r="D174" s="66" t="s">
        <v>24</v>
      </c>
      <c r="E174" s="145" t="s">
        <v>343</v>
      </c>
      <c r="F174" s="145"/>
      <c r="G174" s="145" t="s">
        <v>334</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340</v>
      </c>
      <c r="C176" s="50" t="s">
        <v>342</v>
      </c>
      <c r="D176" s="50" t="s">
        <v>23</v>
      </c>
      <c r="E176" s="170" t="s">
        <v>344</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339</v>
      </c>
      <c r="C178" s="66" t="s">
        <v>341</v>
      </c>
      <c r="D178" s="66" t="s">
        <v>24</v>
      </c>
      <c r="E178" s="145" t="s">
        <v>343</v>
      </c>
      <c r="F178" s="145"/>
      <c r="G178" s="145" t="s">
        <v>334</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340</v>
      </c>
      <c r="C180" s="50" t="s">
        <v>342</v>
      </c>
      <c r="D180" s="50" t="s">
        <v>23</v>
      </c>
      <c r="E180" s="170" t="s">
        <v>344</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339</v>
      </c>
      <c r="C182" s="66" t="s">
        <v>341</v>
      </c>
      <c r="D182" s="66" t="s">
        <v>24</v>
      </c>
      <c r="E182" s="145" t="s">
        <v>343</v>
      </c>
      <c r="F182" s="145"/>
      <c r="G182" s="145" t="s">
        <v>334</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340</v>
      </c>
      <c r="C184" s="50" t="s">
        <v>342</v>
      </c>
      <c r="D184" s="50" t="s">
        <v>23</v>
      </c>
      <c r="E184" s="170" t="s">
        <v>344</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339</v>
      </c>
      <c r="C186" s="66" t="s">
        <v>341</v>
      </c>
      <c r="D186" s="66" t="s">
        <v>24</v>
      </c>
      <c r="E186" s="145" t="s">
        <v>343</v>
      </c>
      <c r="F186" s="145"/>
      <c r="G186" s="145" t="s">
        <v>334</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340</v>
      </c>
      <c r="C188" s="50" t="s">
        <v>342</v>
      </c>
      <c r="D188" s="50" t="s">
        <v>23</v>
      </c>
      <c r="E188" s="170" t="s">
        <v>344</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339</v>
      </c>
      <c r="C190" s="66" t="s">
        <v>341</v>
      </c>
      <c r="D190" s="66" t="s">
        <v>24</v>
      </c>
      <c r="E190" s="145" t="s">
        <v>343</v>
      </c>
      <c r="F190" s="145"/>
      <c r="G190" s="145" t="s">
        <v>334</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340</v>
      </c>
      <c r="C192" s="50" t="s">
        <v>342</v>
      </c>
      <c r="D192" s="50" t="s">
        <v>23</v>
      </c>
      <c r="E192" s="170" t="s">
        <v>344</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339</v>
      </c>
      <c r="C194" s="66" t="s">
        <v>341</v>
      </c>
      <c r="D194" s="66" t="s">
        <v>24</v>
      </c>
      <c r="E194" s="145" t="s">
        <v>343</v>
      </c>
      <c r="F194" s="145"/>
      <c r="G194" s="145" t="s">
        <v>334</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340</v>
      </c>
      <c r="C196" s="50" t="s">
        <v>342</v>
      </c>
      <c r="D196" s="50" t="s">
        <v>23</v>
      </c>
      <c r="E196" s="170" t="s">
        <v>344</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339</v>
      </c>
      <c r="C198" s="66" t="s">
        <v>341</v>
      </c>
      <c r="D198" s="66" t="s">
        <v>24</v>
      </c>
      <c r="E198" s="145" t="s">
        <v>343</v>
      </c>
      <c r="F198" s="145"/>
      <c r="G198" s="145" t="s">
        <v>334</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340</v>
      </c>
      <c r="C200" s="50" t="s">
        <v>342</v>
      </c>
      <c r="D200" s="50" t="s">
        <v>23</v>
      </c>
      <c r="E200" s="170" t="s">
        <v>344</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339</v>
      </c>
      <c r="C202" s="66" t="s">
        <v>341</v>
      </c>
      <c r="D202" s="66" t="s">
        <v>24</v>
      </c>
      <c r="E202" s="145" t="s">
        <v>343</v>
      </c>
      <c r="F202" s="145"/>
      <c r="G202" s="145" t="s">
        <v>334</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340</v>
      </c>
      <c r="C204" s="50" t="s">
        <v>342</v>
      </c>
      <c r="D204" s="50" t="s">
        <v>23</v>
      </c>
      <c r="E204" s="170" t="s">
        <v>344</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339</v>
      </c>
      <c r="C206" s="66" t="s">
        <v>341</v>
      </c>
      <c r="D206" s="66" t="s">
        <v>24</v>
      </c>
      <c r="E206" s="145" t="s">
        <v>343</v>
      </c>
      <c r="F206" s="145"/>
      <c r="G206" s="145" t="s">
        <v>334</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340</v>
      </c>
      <c r="C208" s="50" t="s">
        <v>342</v>
      </c>
      <c r="D208" s="50" t="s">
        <v>23</v>
      </c>
      <c r="E208" s="170" t="s">
        <v>344</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339</v>
      </c>
      <c r="C210" s="66" t="s">
        <v>341</v>
      </c>
      <c r="D210" s="66" t="s">
        <v>24</v>
      </c>
      <c r="E210" s="145" t="s">
        <v>343</v>
      </c>
      <c r="F210" s="145"/>
      <c r="G210" s="145" t="s">
        <v>334</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340</v>
      </c>
      <c r="C212" s="50" t="s">
        <v>342</v>
      </c>
      <c r="D212" s="50" t="s">
        <v>23</v>
      </c>
      <c r="E212" s="170" t="s">
        <v>344</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339</v>
      </c>
      <c r="C214" s="66" t="s">
        <v>341</v>
      </c>
      <c r="D214" s="66" t="s">
        <v>24</v>
      </c>
      <c r="E214" s="145" t="s">
        <v>343</v>
      </c>
      <c r="F214" s="145"/>
      <c r="G214" s="145" t="s">
        <v>334</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340</v>
      </c>
      <c r="C216" s="50" t="s">
        <v>342</v>
      </c>
      <c r="D216" s="50" t="s">
        <v>23</v>
      </c>
      <c r="E216" s="170" t="s">
        <v>344</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339</v>
      </c>
      <c r="C218" s="66" t="s">
        <v>341</v>
      </c>
      <c r="D218" s="66" t="s">
        <v>24</v>
      </c>
      <c r="E218" s="145" t="s">
        <v>343</v>
      </c>
      <c r="F218" s="145"/>
      <c r="G218" s="145" t="s">
        <v>334</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340</v>
      </c>
      <c r="C220" s="50" t="s">
        <v>342</v>
      </c>
      <c r="D220" s="50" t="s">
        <v>23</v>
      </c>
      <c r="E220" s="170" t="s">
        <v>344</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339</v>
      </c>
      <c r="C222" s="66" t="s">
        <v>341</v>
      </c>
      <c r="D222" s="66" t="s">
        <v>24</v>
      </c>
      <c r="E222" s="145" t="s">
        <v>343</v>
      </c>
      <c r="F222" s="145"/>
      <c r="G222" s="145" t="s">
        <v>334</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340</v>
      </c>
      <c r="C224" s="50" t="s">
        <v>342</v>
      </c>
      <c r="D224" s="50" t="s">
        <v>23</v>
      </c>
      <c r="E224" s="170" t="s">
        <v>344</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339</v>
      </c>
      <c r="C226" s="66" t="s">
        <v>341</v>
      </c>
      <c r="D226" s="66" t="s">
        <v>24</v>
      </c>
      <c r="E226" s="145" t="s">
        <v>343</v>
      </c>
      <c r="F226" s="145"/>
      <c r="G226" s="145" t="s">
        <v>334</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340</v>
      </c>
      <c r="C228" s="50" t="s">
        <v>342</v>
      </c>
      <c r="D228" s="50" t="s">
        <v>23</v>
      </c>
      <c r="E228" s="170" t="s">
        <v>344</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339</v>
      </c>
      <c r="C230" s="66" t="s">
        <v>341</v>
      </c>
      <c r="D230" s="66" t="s">
        <v>24</v>
      </c>
      <c r="E230" s="145" t="s">
        <v>343</v>
      </c>
      <c r="F230" s="145"/>
      <c r="G230" s="145" t="s">
        <v>334</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340</v>
      </c>
      <c r="C232" s="50" t="s">
        <v>342</v>
      </c>
      <c r="D232" s="50" t="s">
        <v>23</v>
      </c>
      <c r="E232" s="170" t="s">
        <v>344</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339</v>
      </c>
      <c r="C234" s="66" t="s">
        <v>341</v>
      </c>
      <c r="D234" s="66" t="s">
        <v>24</v>
      </c>
      <c r="E234" s="145" t="s">
        <v>343</v>
      </c>
      <c r="F234" s="145"/>
      <c r="G234" s="145" t="s">
        <v>334</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340</v>
      </c>
      <c r="C236" s="50" t="s">
        <v>342</v>
      </c>
      <c r="D236" s="50" t="s">
        <v>23</v>
      </c>
      <c r="E236" s="170" t="s">
        <v>344</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339</v>
      </c>
      <c r="C238" s="66" t="s">
        <v>341</v>
      </c>
      <c r="D238" s="66" t="s">
        <v>24</v>
      </c>
      <c r="E238" s="145" t="s">
        <v>343</v>
      </c>
      <c r="F238" s="145"/>
      <c r="G238" s="145" t="s">
        <v>334</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340</v>
      </c>
      <c r="C240" s="50" t="s">
        <v>342</v>
      </c>
      <c r="D240" s="50" t="s">
        <v>23</v>
      </c>
      <c r="E240" s="170" t="s">
        <v>344</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339</v>
      </c>
      <c r="C242" s="66" t="s">
        <v>341</v>
      </c>
      <c r="D242" s="66" t="s">
        <v>24</v>
      </c>
      <c r="E242" s="145" t="s">
        <v>343</v>
      </c>
      <c r="F242" s="145"/>
      <c r="G242" s="145" t="s">
        <v>334</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340</v>
      </c>
      <c r="C244" s="50" t="s">
        <v>342</v>
      </c>
      <c r="D244" s="50" t="s">
        <v>23</v>
      </c>
      <c r="E244" s="170" t="s">
        <v>344</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339</v>
      </c>
      <c r="C246" s="66" t="s">
        <v>341</v>
      </c>
      <c r="D246" s="66" t="s">
        <v>24</v>
      </c>
      <c r="E246" s="145" t="s">
        <v>343</v>
      </c>
      <c r="F246" s="145"/>
      <c r="G246" s="145" t="s">
        <v>334</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340</v>
      </c>
      <c r="C248" s="50" t="s">
        <v>342</v>
      </c>
      <c r="D248" s="50" t="s">
        <v>23</v>
      </c>
      <c r="E248" s="170" t="s">
        <v>344</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339</v>
      </c>
      <c r="C250" s="66" t="s">
        <v>341</v>
      </c>
      <c r="D250" s="66" t="s">
        <v>24</v>
      </c>
      <c r="E250" s="145" t="s">
        <v>343</v>
      </c>
      <c r="F250" s="145"/>
      <c r="G250" s="145" t="s">
        <v>334</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340</v>
      </c>
      <c r="C252" s="50" t="s">
        <v>342</v>
      </c>
      <c r="D252" s="50" t="s">
        <v>23</v>
      </c>
      <c r="E252" s="170" t="s">
        <v>344</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339</v>
      </c>
      <c r="C254" s="66" t="s">
        <v>341</v>
      </c>
      <c r="D254" s="66" t="s">
        <v>24</v>
      </c>
      <c r="E254" s="145" t="s">
        <v>343</v>
      </c>
      <c r="F254" s="145"/>
      <c r="G254" s="145" t="s">
        <v>334</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340</v>
      </c>
      <c r="C256" s="50" t="s">
        <v>342</v>
      </c>
      <c r="D256" s="50" t="s">
        <v>23</v>
      </c>
      <c r="E256" s="170" t="s">
        <v>344</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339</v>
      </c>
      <c r="C258" s="66" t="s">
        <v>341</v>
      </c>
      <c r="D258" s="66" t="s">
        <v>24</v>
      </c>
      <c r="E258" s="145" t="s">
        <v>343</v>
      </c>
      <c r="F258" s="145"/>
      <c r="G258" s="145" t="s">
        <v>334</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340</v>
      </c>
      <c r="C260" s="50" t="s">
        <v>342</v>
      </c>
      <c r="D260" s="50" t="s">
        <v>23</v>
      </c>
      <c r="E260" s="170" t="s">
        <v>344</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339</v>
      </c>
      <c r="C262" s="66" t="s">
        <v>341</v>
      </c>
      <c r="D262" s="66" t="s">
        <v>24</v>
      </c>
      <c r="E262" s="145" t="s">
        <v>343</v>
      </c>
      <c r="F262" s="145"/>
      <c r="G262" s="145" t="s">
        <v>334</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340</v>
      </c>
      <c r="C264" s="50" t="s">
        <v>342</v>
      </c>
      <c r="D264" s="50" t="s">
        <v>23</v>
      </c>
      <c r="E264" s="170" t="s">
        <v>344</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339</v>
      </c>
      <c r="C266" s="66" t="s">
        <v>341</v>
      </c>
      <c r="D266" s="66" t="s">
        <v>24</v>
      </c>
      <c r="E266" s="145" t="s">
        <v>343</v>
      </c>
      <c r="F266" s="145"/>
      <c r="G266" s="145" t="s">
        <v>334</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340</v>
      </c>
      <c r="C268" s="50" t="s">
        <v>342</v>
      </c>
      <c r="D268" s="50" t="s">
        <v>23</v>
      </c>
      <c r="E268" s="170" t="s">
        <v>344</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339</v>
      </c>
      <c r="C270" s="66" t="s">
        <v>341</v>
      </c>
      <c r="D270" s="66" t="s">
        <v>24</v>
      </c>
      <c r="E270" s="145" t="s">
        <v>343</v>
      </c>
      <c r="F270" s="145"/>
      <c r="G270" s="145" t="s">
        <v>334</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340</v>
      </c>
      <c r="C272" s="50" t="s">
        <v>342</v>
      </c>
      <c r="D272" s="50" t="s">
        <v>23</v>
      </c>
      <c r="E272" s="170" t="s">
        <v>344</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339</v>
      </c>
      <c r="C274" s="66" t="s">
        <v>341</v>
      </c>
      <c r="D274" s="66" t="s">
        <v>24</v>
      </c>
      <c r="E274" s="145" t="s">
        <v>343</v>
      </c>
      <c r="F274" s="145"/>
      <c r="G274" s="145" t="s">
        <v>334</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340</v>
      </c>
      <c r="C276" s="50" t="s">
        <v>342</v>
      </c>
      <c r="D276" s="50" t="s">
        <v>23</v>
      </c>
      <c r="E276" s="170" t="s">
        <v>344</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339</v>
      </c>
      <c r="C278" s="66" t="s">
        <v>341</v>
      </c>
      <c r="D278" s="66" t="s">
        <v>24</v>
      </c>
      <c r="E278" s="145" t="s">
        <v>343</v>
      </c>
      <c r="F278" s="145"/>
      <c r="G278" s="145" t="s">
        <v>334</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340</v>
      </c>
      <c r="C280" s="50" t="s">
        <v>342</v>
      </c>
      <c r="D280" s="50" t="s">
        <v>23</v>
      </c>
      <c r="E280" s="170" t="s">
        <v>344</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339</v>
      </c>
      <c r="C282" s="66" t="s">
        <v>341</v>
      </c>
      <c r="D282" s="66" t="s">
        <v>24</v>
      </c>
      <c r="E282" s="145" t="s">
        <v>343</v>
      </c>
      <c r="F282" s="145"/>
      <c r="G282" s="145" t="s">
        <v>334</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340</v>
      </c>
      <c r="C284" s="50" t="s">
        <v>342</v>
      </c>
      <c r="D284" s="50" t="s">
        <v>23</v>
      </c>
      <c r="E284" s="170" t="s">
        <v>344</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339</v>
      </c>
      <c r="C286" s="66" t="s">
        <v>341</v>
      </c>
      <c r="D286" s="66" t="s">
        <v>24</v>
      </c>
      <c r="E286" s="145" t="s">
        <v>343</v>
      </c>
      <c r="F286" s="145"/>
      <c r="G286" s="145" t="s">
        <v>334</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340</v>
      </c>
      <c r="C288" s="50" t="s">
        <v>342</v>
      </c>
      <c r="D288" s="50" t="s">
        <v>23</v>
      </c>
      <c r="E288" s="170" t="s">
        <v>344</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339</v>
      </c>
      <c r="C290" s="66" t="s">
        <v>341</v>
      </c>
      <c r="D290" s="66" t="s">
        <v>24</v>
      </c>
      <c r="E290" s="145" t="s">
        <v>343</v>
      </c>
      <c r="F290" s="145"/>
      <c r="G290" s="145" t="s">
        <v>334</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340</v>
      </c>
      <c r="C292" s="50" t="s">
        <v>342</v>
      </c>
      <c r="D292" s="50" t="s">
        <v>23</v>
      </c>
      <c r="E292" s="170" t="s">
        <v>344</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339</v>
      </c>
      <c r="C294" s="66" t="s">
        <v>341</v>
      </c>
      <c r="D294" s="66" t="s">
        <v>24</v>
      </c>
      <c r="E294" s="145" t="s">
        <v>343</v>
      </c>
      <c r="F294" s="145"/>
      <c r="G294" s="145" t="s">
        <v>334</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340</v>
      </c>
      <c r="C296" s="50" t="s">
        <v>342</v>
      </c>
      <c r="D296" s="50" t="s">
        <v>23</v>
      </c>
      <c r="E296" s="170" t="s">
        <v>344</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339</v>
      </c>
      <c r="C298" s="66" t="s">
        <v>341</v>
      </c>
      <c r="D298" s="66" t="s">
        <v>24</v>
      </c>
      <c r="E298" s="145" t="s">
        <v>343</v>
      </c>
      <c r="F298" s="145"/>
      <c r="G298" s="145" t="s">
        <v>334</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340</v>
      </c>
      <c r="C300" s="50" t="s">
        <v>342</v>
      </c>
      <c r="D300" s="50" t="s">
        <v>23</v>
      </c>
      <c r="E300" s="170" t="s">
        <v>344</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339</v>
      </c>
      <c r="C302" s="66" t="s">
        <v>341</v>
      </c>
      <c r="D302" s="66" t="s">
        <v>24</v>
      </c>
      <c r="E302" s="145" t="s">
        <v>343</v>
      </c>
      <c r="F302" s="145"/>
      <c r="G302" s="145" t="s">
        <v>334</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340</v>
      </c>
      <c r="C304" s="50" t="s">
        <v>342</v>
      </c>
      <c r="D304" s="50" t="s">
        <v>23</v>
      </c>
      <c r="E304" s="170" t="s">
        <v>344</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339</v>
      </c>
      <c r="C306" s="66" t="s">
        <v>341</v>
      </c>
      <c r="D306" s="66" t="s">
        <v>24</v>
      </c>
      <c r="E306" s="145" t="s">
        <v>343</v>
      </c>
      <c r="F306" s="145"/>
      <c r="G306" s="145" t="s">
        <v>334</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340</v>
      </c>
      <c r="C308" s="50" t="s">
        <v>342</v>
      </c>
      <c r="D308" s="50" t="s">
        <v>23</v>
      </c>
      <c r="E308" s="170" t="s">
        <v>344</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339</v>
      </c>
      <c r="C310" s="66" t="s">
        <v>341</v>
      </c>
      <c r="D310" s="66" t="s">
        <v>24</v>
      </c>
      <c r="E310" s="145" t="s">
        <v>343</v>
      </c>
      <c r="F310" s="145"/>
      <c r="G310" s="145" t="s">
        <v>334</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340</v>
      </c>
      <c r="C312" s="50" t="s">
        <v>342</v>
      </c>
      <c r="D312" s="50" t="s">
        <v>23</v>
      </c>
      <c r="E312" s="170" t="s">
        <v>344</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339</v>
      </c>
      <c r="C314" s="66" t="s">
        <v>341</v>
      </c>
      <c r="D314" s="66" t="s">
        <v>24</v>
      </c>
      <c r="E314" s="145" t="s">
        <v>343</v>
      </c>
      <c r="F314" s="145"/>
      <c r="G314" s="145" t="s">
        <v>334</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340</v>
      </c>
      <c r="C316" s="50" t="s">
        <v>342</v>
      </c>
      <c r="D316" s="50" t="s">
        <v>23</v>
      </c>
      <c r="E316" s="170" t="s">
        <v>344</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339</v>
      </c>
      <c r="C318" s="66" t="s">
        <v>341</v>
      </c>
      <c r="D318" s="66" t="s">
        <v>24</v>
      </c>
      <c r="E318" s="145" t="s">
        <v>343</v>
      </c>
      <c r="F318" s="145"/>
      <c r="G318" s="145" t="s">
        <v>334</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340</v>
      </c>
      <c r="C320" s="50" t="s">
        <v>342</v>
      </c>
      <c r="D320" s="50" t="s">
        <v>23</v>
      </c>
      <c r="E320" s="170" t="s">
        <v>344</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339</v>
      </c>
      <c r="C322" s="66" t="s">
        <v>341</v>
      </c>
      <c r="D322" s="66" t="s">
        <v>24</v>
      </c>
      <c r="E322" s="145" t="s">
        <v>343</v>
      </c>
      <c r="F322" s="145"/>
      <c r="G322" s="145" t="s">
        <v>334</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340</v>
      </c>
      <c r="C324" s="50" t="s">
        <v>342</v>
      </c>
      <c r="D324" s="50" t="s">
        <v>23</v>
      </c>
      <c r="E324" s="170" t="s">
        <v>344</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339</v>
      </c>
      <c r="C326" s="66" t="s">
        <v>341</v>
      </c>
      <c r="D326" s="66" t="s">
        <v>24</v>
      </c>
      <c r="E326" s="145" t="s">
        <v>343</v>
      </c>
      <c r="F326" s="145"/>
      <c r="G326" s="145" t="s">
        <v>334</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340</v>
      </c>
      <c r="C328" s="50" t="s">
        <v>342</v>
      </c>
      <c r="D328" s="50" t="s">
        <v>23</v>
      </c>
      <c r="E328" s="170" t="s">
        <v>344</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339</v>
      </c>
      <c r="C330" s="66" t="s">
        <v>341</v>
      </c>
      <c r="D330" s="66" t="s">
        <v>24</v>
      </c>
      <c r="E330" s="145" t="s">
        <v>343</v>
      </c>
      <c r="F330" s="145"/>
      <c r="G330" s="145" t="s">
        <v>334</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340</v>
      </c>
      <c r="C332" s="50" t="s">
        <v>342</v>
      </c>
      <c r="D332" s="50" t="s">
        <v>23</v>
      </c>
      <c r="E332" s="170" t="s">
        <v>344</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339</v>
      </c>
      <c r="C334" s="66" t="s">
        <v>341</v>
      </c>
      <c r="D334" s="66" t="s">
        <v>24</v>
      </c>
      <c r="E334" s="145" t="s">
        <v>343</v>
      </c>
      <c r="F334" s="145"/>
      <c r="G334" s="145" t="s">
        <v>334</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340</v>
      </c>
      <c r="C336" s="50" t="s">
        <v>342</v>
      </c>
      <c r="D336" s="50" t="s">
        <v>23</v>
      </c>
      <c r="E336" s="170" t="s">
        <v>344</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339</v>
      </c>
      <c r="C338" s="66" t="s">
        <v>341</v>
      </c>
      <c r="D338" s="66" t="s">
        <v>24</v>
      </c>
      <c r="E338" s="145" t="s">
        <v>343</v>
      </c>
      <c r="F338" s="145"/>
      <c r="G338" s="145" t="s">
        <v>334</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340</v>
      </c>
      <c r="C340" s="50" t="s">
        <v>342</v>
      </c>
      <c r="D340" s="50" t="s">
        <v>23</v>
      </c>
      <c r="E340" s="170" t="s">
        <v>344</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339</v>
      </c>
      <c r="C342" s="66" t="s">
        <v>341</v>
      </c>
      <c r="D342" s="66" t="s">
        <v>24</v>
      </c>
      <c r="E342" s="145" t="s">
        <v>343</v>
      </c>
      <c r="F342" s="145"/>
      <c r="G342" s="145" t="s">
        <v>334</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340</v>
      </c>
      <c r="C344" s="50" t="s">
        <v>342</v>
      </c>
      <c r="D344" s="50" t="s">
        <v>23</v>
      </c>
      <c r="E344" s="170" t="s">
        <v>344</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339</v>
      </c>
      <c r="C346" s="66" t="s">
        <v>341</v>
      </c>
      <c r="D346" s="66" t="s">
        <v>24</v>
      </c>
      <c r="E346" s="145" t="s">
        <v>343</v>
      </c>
      <c r="F346" s="145"/>
      <c r="G346" s="145" t="s">
        <v>334</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340</v>
      </c>
      <c r="C348" s="50" t="s">
        <v>342</v>
      </c>
      <c r="D348" s="50" t="s">
        <v>23</v>
      </c>
      <c r="E348" s="170" t="s">
        <v>344</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339</v>
      </c>
      <c r="C350" s="66" t="s">
        <v>341</v>
      </c>
      <c r="D350" s="66" t="s">
        <v>24</v>
      </c>
      <c r="E350" s="145" t="s">
        <v>343</v>
      </c>
      <c r="F350" s="145"/>
      <c r="G350" s="145" t="s">
        <v>334</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340</v>
      </c>
      <c r="C352" s="50" t="s">
        <v>342</v>
      </c>
      <c r="D352" s="50" t="s">
        <v>23</v>
      </c>
      <c r="E352" s="170" t="s">
        <v>344</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339</v>
      </c>
      <c r="C354" s="66" t="s">
        <v>341</v>
      </c>
      <c r="D354" s="66" t="s">
        <v>24</v>
      </c>
      <c r="E354" s="145" t="s">
        <v>343</v>
      </c>
      <c r="F354" s="145"/>
      <c r="G354" s="145" t="s">
        <v>334</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340</v>
      </c>
      <c r="C356" s="50" t="s">
        <v>342</v>
      </c>
      <c r="D356" s="50" t="s">
        <v>23</v>
      </c>
      <c r="E356" s="170" t="s">
        <v>344</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339</v>
      </c>
      <c r="C358" s="66" t="s">
        <v>341</v>
      </c>
      <c r="D358" s="66" t="s">
        <v>24</v>
      </c>
      <c r="E358" s="145" t="s">
        <v>343</v>
      </c>
      <c r="F358" s="145"/>
      <c r="G358" s="145" t="s">
        <v>334</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340</v>
      </c>
      <c r="C360" s="50" t="s">
        <v>342</v>
      </c>
      <c r="D360" s="50" t="s">
        <v>23</v>
      </c>
      <c r="E360" s="170" t="s">
        <v>344</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339</v>
      </c>
      <c r="C362" s="66" t="s">
        <v>341</v>
      </c>
      <c r="D362" s="66" t="s">
        <v>24</v>
      </c>
      <c r="E362" s="145" t="s">
        <v>343</v>
      </c>
      <c r="F362" s="145"/>
      <c r="G362" s="145" t="s">
        <v>334</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340</v>
      </c>
      <c r="C364" s="50" t="s">
        <v>342</v>
      </c>
      <c r="D364" s="50" t="s">
        <v>23</v>
      </c>
      <c r="E364" s="170" t="s">
        <v>344</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339</v>
      </c>
      <c r="C366" s="66" t="s">
        <v>341</v>
      </c>
      <c r="D366" s="66" t="s">
        <v>24</v>
      </c>
      <c r="E366" s="145" t="s">
        <v>343</v>
      </c>
      <c r="F366" s="145"/>
      <c r="G366" s="145" t="s">
        <v>334</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340</v>
      </c>
      <c r="C368" s="50" t="s">
        <v>342</v>
      </c>
      <c r="D368" s="50" t="s">
        <v>23</v>
      </c>
      <c r="E368" s="170" t="s">
        <v>344</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339</v>
      </c>
      <c r="C370" s="66" t="s">
        <v>341</v>
      </c>
      <c r="D370" s="66" t="s">
        <v>24</v>
      </c>
      <c r="E370" s="145" t="s">
        <v>343</v>
      </c>
      <c r="F370" s="145"/>
      <c r="G370" s="145" t="s">
        <v>334</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340</v>
      </c>
      <c r="C372" s="50" t="s">
        <v>342</v>
      </c>
      <c r="D372" s="50" t="s">
        <v>23</v>
      </c>
      <c r="E372" s="170" t="s">
        <v>344</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339</v>
      </c>
      <c r="C374" s="66" t="s">
        <v>341</v>
      </c>
      <c r="D374" s="66" t="s">
        <v>24</v>
      </c>
      <c r="E374" s="145" t="s">
        <v>343</v>
      </c>
      <c r="F374" s="145"/>
      <c r="G374" s="145" t="s">
        <v>334</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340</v>
      </c>
      <c r="C376" s="50" t="s">
        <v>342</v>
      </c>
      <c r="D376" s="50" t="s">
        <v>23</v>
      </c>
      <c r="E376" s="170" t="s">
        <v>344</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339</v>
      </c>
      <c r="C378" s="66" t="s">
        <v>341</v>
      </c>
      <c r="D378" s="66" t="s">
        <v>24</v>
      </c>
      <c r="E378" s="145" t="s">
        <v>343</v>
      </c>
      <c r="F378" s="145"/>
      <c r="G378" s="145" t="s">
        <v>334</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340</v>
      </c>
      <c r="C380" s="50" t="s">
        <v>342</v>
      </c>
      <c r="D380" s="50" t="s">
        <v>23</v>
      </c>
      <c r="E380" s="170" t="s">
        <v>344</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339</v>
      </c>
      <c r="C382" s="66" t="s">
        <v>341</v>
      </c>
      <c r="D382" s="66" t="s">
        <v>24</v>
      </c>
      <c r="E382" s="145" t="s">
        <v>343</v>
      </c>
      <c r="F382" s="145"/>
      <c r="G382" s="145" t="s">
        <v>334</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340</v>
      </c>
      <c r="C384" s="50" t="s">
        <v>342</v>
      </c>
      <c r="D384" s="50" t="s">
        <v>23</v>
      </c>
      <c r="E384" s="170" t="s">
        <v>344</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339</v>
      </c>
      <c r="C386" s="66" t="s">
        <v>341</v>
      </c>
      <c r="D386" s="66" t="s">
        <v>24</v>
      </c>
      <c r="E386" s="145" t="s">
        <v>343</v>
      </c>
      <c r="F386" s="145"/>
      <c r="G386" s="145" t="s">
        <v>334</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340</v>
      </c>
      <c r="C388" s="50" t="s">
        <v>342</v>
      </c>
      <c r="D388" s="50" t="s">
        <v>23</v>
      </c>
      <c r="E388" s="170" t="s">
        <v>344</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339</v>
      </c>
      <c r="C390" s="66" t="s">
        <v>341</v>
      </c>
      <c r="D390" s="66" t="s">
        <v>24</v>
      </c>
      <c r="E390" s="145" t="s">
        <v>343</v>
      </c>
      <c r="F390" s="145"/>
      <c r="G390" s="145" t="s">
        <v>334</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340</v>
      </c>
      <c r="C392" s="50" t="s">
        <v>342</v>
      </c>
      <c r="D392" s="50" t="s">
        <v>23</v>
      </c>
      <c r="E392" s="170" t="s">
        <v>344</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339</v>
      </c>
      <c r="C394" s="66" t="s">
        <v>341</v>
      </c>
      <c r="D394" s="66" t="s">
        <v>24</v>
      </c>
      <c r="E394" s="145" t="s">
        <v>343</v>
      </c>
      <c r="F394" s="145"/>
      <c r="G394" s="145" t="s">
        <v>334</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340</v>
      </c>
      <c r="C396" s="50" t="s">
        <v>342</v>
      </c>
      <c r="D396" s="50" t="s">
        <v>23</v>
      </c>
      <c r="E396" s="170" t="s">
        <v>344</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339</v>
      </c>
      <c r="C398" s="66" t="s">
        <v>341</v>
      </c>
      <c r="D398" s="66" t="s">
        <v>24</v>
      </c>
      <c r="E398" s="145" t="s">
        <v>343</v>
      </c>
      <c r="F398" s="145"/>
      <c r="G398" s="145" t="s">
        <v>334</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340</v>
      </c>
      <c r="C400" s="50" t="s">
        <v>342</v>
      </c>
      <c r="D400" s="50" t="s">
        <v>23</v>
      </c>
      <c r="E400" s="170" t="s">
        <v>344</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339</v>
      </c>
      <c r="C402" s="66" t="s">
        <v>341</v>
      </c>
      <c r="D402" s="66" t="s">
        <v>24</v>
      </c>
      <c r="E402" s="145" t="s">
        <v>343</v>
      </c>
      <c r="F402" s="145"/>
      <c r="G402" s="145" t="s">
        <v>334</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340</v>
      </c>
      <c r="C404" s="50" t="s">
        <v>342</v>
      </c>
      <c r="D404" s="50" t="s">
        <v>23</v>
      </c>
      <c r="E404" s="170" t="s">
        <v>344</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339</v>
      </c>
      <c r="C406" s="66" t="s">
        <v>341</v>
      </c>
      <c r="D406" s="66" t="s">
        <v>24</v>
      </c>
      <c r="E406" s="145" t="s">
        <v>343</v>
      </c>
      <c r="F406" s="145"/>
      <c r="G406" s="145" t="s">
        <v>334</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340</v>
      </c>
      <c r="C408" s="50" t="s">
        <v>342</v>
      </c>
      <c r="D408" s="50" t="s">
        <v>23</v>
      </c>
      <c r="E408" s="170" t="s">
        <v>344</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339</v>
      </c>
      <c r="C410" s="66" t="s">
        <v>341</v>
      </c>
      <c r="D410" s="66" t="s">
        <v>24</v>
      </c>
      <c r="E410" s="145" t="s">
        <v>343</v>
      </c>
      <c r="F410" s="145"/>
      <c r="G410" s="145" t="s">
        <v>334</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340</v>
      </c>
      <c r="C412" s="50" t="s">
        <v>342</v>
      </c>
      <c r="D412" s="50" t="s">
        <v>23</v>
      </c>
      <c r="E412" s="170" t="s">
        <v>344</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339</v>
      </c>
      <c r="C414" s="66" t="s">
        <v>341</v>
      </c>
      <c r="D414" s="66" t="s">
        <v>24</v>
      </c>
      <c r="E414" s="145" t="s">
        <v>343</v>
      </c>
      <c r="F414" s="145"/>
      <c r="G414" s="145" t="s">
        <v>334</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340</v>
      </c>
      <c r="C416" s="50" t="s">
        <v>342</v>
      </c>
      <c r="D416" s="50" t="s">
        <v>23</v>
      </c>
      <c r="E416" s="170" t="s">
        <v>344</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330</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2020-05-14T17:59:53Z</dcterms:modified>
</cp:coreProperties>
</file>